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90" windowWidth="16260" windowHeight="7410"/>
  </bookViews>
  <sheets>
    <sheet name="предлож" sheetId="4" r:id="rId1"/>
    <sheet name="предл (м)" sheetId="3" r:id="rId2"/>
    <sheet name="Лист1" sheetId="2" r:id="rId3"/>
  </sheets>
  <definedNames>
    <definedName name="_xlnm._FilterDatabase" localSheetId="1" hidden="1">'предл (м)'!$W$18:$AK$27</definedName>
    <definedName name="_xlnm._FilterDatabase" localSheetId="0" hidden="1">предлож!$W$18:$AK$24</definedName>
    <definedName name="_xlnm.Print_Titles" localSheetId="1">'предл (м)'!$18:$18</definedName>
    <definedName name="_xlnm.Print_Titles" localSheetId="0">предлож!$18:$18</definedName>
  </definedNames>
  <calcPr calcId="145621"/>
</workbook>
</file>

<file path=xl/calcChain.xml><?xml version="1.0" encoding="utf-8"?>
<calcChain xmlns="http://schemas.openxmlformats.org/spreadsheetml/2006/main">
  <c r="AP24" i="4" l="1"/>
  <c r="AV24" i="4"/>
  <c r="AM24" i="4" l="1"/>
  <c r="AM27" i="3" l="1"/>
</calcChain>
</file>

<file path=xl/sharedStrings.xml><?xml version="1.0" encoding="utf-8"?>
<sst xmlns="http://schemas.openxmlformats.org/spreadsheetml/2006/main" count="141" uniqueCount="70">
  <si>
    <t xml:space="preserve"> </t>
  </si>
  <si>
    <t/>
  </si>
  <si>
    <t>00.00.00</t>
  </si>
  <si>
    <t>1110.150</t>
  </si>
  <si>
    <t>3490199</t>
  </si>
  <si>
    <t>ВСЕГО</t>
  </si>
  <si>
    <t>1059.150</t>
  </si>
  <si>
    <t>1</t>
  </si>
  <si>
    <t>1043.150</t>
  </si>
  <si>
    <t>225.01.99</t>
  </si>
  <si>
    <t>Работы, услуги по содержанию имущества</t>
  </si>
  <si>
    <t>ТС</t>
  </si>
  <si>
    <t>БА</t>
  </si>
  <si>
    <t>КОСГУ</t>
  </si>
  <si>
    <t>ВР</t>
  </si>
  <si>
    <t>ЦСР</t>
  </si>
  <si>
    <t>ПРз</t>
  </si>
  <si>
    <t>Рз</t>
  </si>
  <si>
    <t>ГРБС</t>
  </si>
  <si>
    <t>Классификации расходов бюджета</t>
  </si>
  <si>
    <t>Коды</t>
  </si>
  <si>
    <t>Наименование показателя</t>
  </si>
  <si>
    <t>01.01.0</t>
  </si>
  <si>
    <t>Вид изменений</t>
  </si>
  <si>
    <t>Основание</t>
  </si>
  <si>
    <t>Дата</t>
  </si>
  <si>
    <t>Номер</t>
  </si>
  <si>
    <t xml:space="preserve">Администрация Солянского сельского поселения </t>
  </si>
  <si>
    <t>ПРЕДЛОЖЕНИЕ</t>
  </si>
  <si>
    <t>о внесении изменений в сводную бюджетную роспись Солянского сельского поселения</t>
  </si>
  <si>
    <t>Раздел I. Бюджетные ассигнования по расходам бюджета сельского поселения</t>
  </si>
  <si>
    <t>Приложение №5 к порядку составления и ведения сводной бюджетной росписи местного бюджета и бюджетной росписи главного распорядителя средств местного бюджета</t>
  </si>
  <si>
    <t>Исполнитель                                                                                                            П.А.Перевозникова</t>
  </si>
  <si>
    <t>81.00.00</t>
  </si>
  <si>
    <t>МО</t>
  </si>
  <si>
    <t>Сумма на год, рублей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</si>
  <si>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</si>
  <si>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</si>
  <si>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</si>
  <si>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</si>
  <si>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</si>
  <si>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</si>
  <si>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</si>
  <si>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</si>
  <si>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</si>
  <si>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</si>
  <si>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</si>
  <si>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</si>
  <si>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 том числе помесяцам</t>
  </si>
  <si>
    <t>Услуги связи</t>
  </si>
  <si>
    <t>на 2024 год и на плановый период 2025 - 2026 годов</t>
  </si>
  <si>
    <t>Проектирование, строительство, реконструкция автомобильных дорог местного значения</t>
  </si>
  <si>
    <t>310.01.99</t>
  </si>
  <si>
    <t>S3721</t>
  </si>
  <si>
    <t>14.00.09</t>
  </si>
  <si>
    <t>Ремонт автомобильных дорог местного значения</t>
  </si>
  <si>
    <t>1055.150</t>
  </si>
  <si>
    <t>225.01.41</t>
  </si>
  <si>
    <t>Энергетическое обследование</t>
  </si>
  <si>
    <t>293.01.99</t>
  </si>
  <si>
    <t>1006.150</t>
  </si>
  <si>
    <t>Уплата иных платежей</t>
  </si>
  <si>
    <t>223.01.01</t>
  </si>
  <si>
    <t>Организация в границах поселения уличного освещения</t>
  </si>
  <si>
    <t xml:space="preserve">Решение Совета № 69    от 20.12.2024 О бюджете Солянского сельского поселения на 2024 год  и плановый период 2025 и 2026 годов </t>
  </si>
  <si>
    <t>Финансово-экономическое обоснование вносимых изменений: Решение Совета Солянского сельского поселения №   от 20.02.2023 года, перераспределение сводной бюджетной росписи 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 сельского поселения на 2024 год и 2025-2026 год(-ы), принятые денежные обязательства по уменьшаемым бюджетным ассигнованиям отсутствуют.                             «__» _______________  20___ года</t>
  </si>
  <si>
    <t>Временно исполняющий обязанности Главы администрации сельского поселения                                                            П.А.Перевозникова</t>
  </si>
  <si>
    <t>Временно исполняющий обязанности Главы администрации сельского поселения                                                                    П.А.Перевозникова</t>
  </si>
  <si>
    <t>Финансово-экономическое обоснование вносимых изменений: Решение Совета Солянского сельского поселения №   от , перераспределение сводной бюджетной росписи 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 сельского поселения на 2024 год и 2025-2026 год(-ы), принятые денежные обязательства по уменьшаемым бюджетным ассигнованиям отсутствуют.                             «__» _______________  20___ года</t>
  </si>
  <si>
    <t xml:space="preserve">Решение Совета № 69   от 20.12.2024 О бюджете Солянского сельского поселения на 2024 год  и плановый период 2025 и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</si>
</sst>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\.00\.00;&quot;&quot;;00\.00\.00"/>
    <numFmt numFmtId="166" formatCode="000\.00\.00;&quot;&quot;;000\.00\.00"/>
    <numFmt numFmtId="167" formatCode="000;&quot;&quot;;&quot;&quot;"/>
    <numFmt numFmtId="168" formatCode="00;&quot;&quot;;00"/>
    <numFmt numFmtId="169" formatCode="0;&quot;&quot;;0"/>
    <numFmt numFmtId="170" formatCode="00;&quot;&quot;;&quot;&quot;"/>
    <numFmt numFmtId="171" formatCode="000"/>
    <numFmt numFmtId="172" formatCode="#,##0.00_ ;[Red]\-#,##0.00\ "/>
  </numFmts>
  <fonts count="10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32">
    <xf numFmtId="0" fontId="0" fillId="0" borderId="0" xfId="0"/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9" xfId="0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4" xfId="0" applyFont="1" applyFill="1" applyBorder="1" applyProtection="1">
      <protection hidden="1"/>
    </xf>
    <xf numFmtId="0" fontId="0" fillId="0" borderId="6" xfId="0" applyNumberFormat="1" applyFont="1" applyFill="1" applyBorder="1" applyAlignment="1" applyProtection="1">
      <alignment horizontal="centerContinuous"/>
      <protection hidden="1"/>
    </xf>
    <xf numFmtId="0" fontId="0" fillId="0" borderId="7" xfId="0" applyNumberFormat="1" applyFont="1" applyFill="1" applyBorder="1" applyAlignment="1" applyProtection="1">
      <alignment horizontal="centerContinuous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center" vertical="top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Font="1"/>
    <xf numFmtId="0" fontId="0" fillId="0" borderId="0" xfId="0" applyAlignment="1">
      <alignment wrapText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10" xfId="0" applyFont="1" applyFill="1" applyBorder="1" applyAlignment="1" applyProtection="1">
      <protection hidden="1"/>
    </xf>
    <xf numFmtId="0" fontId="1" fillId="0" borderId="13" xfId="0" applyFont="1" applyFill="1" applyBorder="1" applyProtection="1">
      <protection hidden="1"/>
    </xf>
    <xf numFmtId="0" fontId="0" fillId="0" borderId="13" xfId="0" applyBorder="1"/>
    <xf numFmtId="0" fontId="1" fillId="0" borderId="0" xfId="0" applyNumberFormat="1" applyFont="1" applyFill="1" applyBorder="1" applyAlignment="1" applyProtection="1">
      <protection hidden="1"/>
    </xf>
    <xf numFmtId="0" fontId="8" fillId="0" borderId="0" xfId="0" applyFont="1" applyBorder="1"/>
    <xf numFmtId="0" fontId="0" fillId="0" borderId="0" xfId="0" applyBorder="1"/>
    <xf numFmtId="0" fontId="1" fillId="0" borderId="0" xfId="0" applyFont="1" applyFill="1" applyBorder="1" applyProtection="1">
      <protection hidden="1"/>
    </xf>
    <xf numFmtId="167" fontId="2" fillId="2" borderId="5" xfId="0" applyNumberFormat="1" applyFont="1" applyFill="1" applyBorder="1" applyAlignment="1" applyProtection="1">
      <alignment horizontal="center" vertical="center"/>
      <protection hidden="1"/>
    </xf>
    <xf numFmtId="170" fontId="2" fillId="2" borderId="5" xfId="0" applyNumberFormat="1" applyFont="1" applyFill="1" applyBorder="1" applyAlignment="1" applyProtection="1">
      <alignment horizontal="right" vertical="center"/>
      <protection hidden="1"/>
    </xf>
    <xf numFmtId="170" fontId="2" fillId="2" borderId="5" xfId="0" applyNumberFormat="1" applyFont="1" applyFill="1" applyBorder="1" applyAlignment="1" applyProtection="1">
      <alignment horizontal="left" vertical="center"/>
      <protection hidden="1"/>
    </xf>
    <xf numFmtId="169" fontId="2" fillId="2" borderId="7" xfId="0" applyNumberFormat="1" applyFont="1" applyFill="1" applyBorder="1" applyAlignment="1" applyProtection="1">
      <alignment horizontal="center" vertical="center"/>
      <protection hidden="1"/>
    </xf>
    <xf numFmtId="168" fontId="2" fillId="2" borderId="7" xfId="0" applyNumberFormat="1" applyFont="1" applyFill="1" applyBorder="1" applyAlignment="1" applyProtection="1">
      <alignment horizontal="left" vertical="center"/>
      <protection hidden="1"/>
    </xf>
    <xf numFmtId="168" fontId="2" fillId="2" borderId="6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NumberFormat="1" applyFill="1" applyProtection="1">
      <protection hidden="1"/>
    </xf>
    <xf numFmtId="0" fontId="2" fillId="2" borderId="5" xfId="0" applyNumberFormat="1" applyFont="1" applyFill="1" applyBorder="1" applyAlignment="1" applyProtection="1">
      <alignment horizontal="center" vertical="center"/>
      <protection hidden="1"/>
    </xf>
    <xf numFmtId="166" fontId="2" fillId="2" borderId="5" xfId="0" applyNumberFormat="1" applyFont="1" applyFill="1" applyBorder="1" applyAlignment="1" applyProtection="1">
      <alignment horizontal="center" vertical="center"/>
      <protection hidden="1"/>
    </xf>
    <xf numFmtId="165" fontId="2" fillId="2" borderId="5" xfId="0" applyNumberFormat="1" applyFont="1" applyFill="1" applyBorder="1" applyAlignment="1" applyProtection="1">
      <alignment horizontal="center" vertical="center"/>
      <protection hidden="1"/>
    </xf>
    <xf numFmtId="164" fontId="2" fillId="2" borderId="5" xfId="0" applyNumberFormat="1" applyFont="1" applyFill="1" applyBorder="1" applyAlignment="1" applyProtection="1">
      <alignment horizontal="right" vertical="center"/>
      <protection hidden="1"/>
    </xf>
    <xf numFmtId="171" fontId="2" fillId="2" borderId="13" xfId="0" applyNumberFormat="1" applyFont="1" applyFill="1" applyBorder="1" applyAlignment="1" applyProtection="1">
      <alignment horizontal="left" vertical="top" wrapText="1"/>
      <protection hidden="1"/>
    </xf>
    <xf numFmtId="171" fontId="2" fillId="2" borderId="10" xfId="0" applyNumberFormat="1" applyFont="1" applyFill="1" applyBorder="1" applyAlignment="1" applyProtection="1">
      <alignment horizontal="left" vertical="top" wrapText="1"/>
      <protection hidden="1"/>
    </xf>
    <xf numFmtId="170" fontId="2" fillId="2" borderId="4" xfId="0" applyNumberFormat="1" applyFont="1" applyFill="1" applyBorder="1" applyAlignment="1" applyProtection="1">
      <alignment horizontal="right" vertical="center"/>
      <protection hidden="1"/>
    </xf>
    <xf numFmtId="170" fontId="2" fillId="2" borderId="4" xfId="0" applyNumberFormat="1" applyFont="1" applyFill="1" applyBorder="1" applyAlignment="1" applyProtection="1">
      <alignment horizontal="left" vertical="center"/>
      <protection hidden="1"/>
    </xf>
    <xf numFmtId="0" fontId="2" fillId="2" borderId="4" xfId="0" applyNumberFormat="1" applyFont="1" applyFill="1" applyBorder="1" applyAlignment="1" applyProtection="1">
      <alignment horizontal="center" vertical="center"/>
      <protection hidden="1"/>
    </xf>
    <xf numFmtId="166" fontId="2" fillId="2" borderId="4" xfId="0" applyNumberFormat="1" applyFont="1" applyFill="1" applyBorder="1" applyAlignment="1" applyProtection="1">
      <alignment horizontal="center" vertical="center"/>
      <protection hidden="1"/>
    </xf>
    <xf numFmtId="164" fontId="2" fillId="2" borderId="4" xfId="0" applyNumberFormat="1" applyFont="1" applyFill="1" applyBorder="1" applyAlignment="1" applyProtection="1">
      <alignment horizontal="right" vertical="center"/>
      <protection hidden="1"/>
    </xf>
    <xf numFmtId="165" fontId="2" fillId="2" borderId="4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protection hidden="1"/>
    </xf>
    <xf numFmtId="0" fontId="1" fillId="2" borderId="4" xfId="0" applyFont="1" applyFill="1" applyBorder="1" applyAlignment="1" applyProtection="1">
      <protection hidden="1"/>
    </xf>
    <xf numFmtId="0" fontId="4" fillId="2" borderId="4" xfId="0" applyNumberFormat="1" applyFont="1" applyFill="1" applyBorder="1" applyAlignment="1" applyProtection="1">
      <protection hidden="1"/>
    </xf>
    <xf numFmtId="0" fontId="0" fillId="2" borderId="0" xfId="0" applyFill="1" applyProtection="1">
      <protection hidden="1"/>
    </xf>
    <xf numFmtId="172" fontId="1" fillId="2" borderId="4" xfId="0" applyNumberFormat="1" applyFont="1" applyFill="1" applyBorder="1" applyAlignment="1" applyProtection="1">
      <alignment horizontal="right" vertical="center"/>
      <protection hidden="1"/>
    </xf>
    <xf numFmtId="0" fontId="2" fillId="2" borderId="8" xfId="0" applyNumberFormat="1" applyFont="1" applyFill="1" applyBorder="1" applyAlignment="1" applyProtection="1">
      <protection hidden="1"/>
    </xf>
    <xf numFmtId="0" fontId="2" fillId="2" borderId="0" xfId="0" applyNumberFormat="1" applyFont="1" applyFill="1" applyBorder="1" applyAlignment="1" applyProtection="1">
      <protection hidden="1"/>
    </xf>
    <xf numFmtId="0" fontId="0" fillId="2" borderId="0" xfId="0" applyFill="1" applyBorder="1"/>
    <xf numFmtId="0" fontId="0" fillId="2" borderId="0" xfId="0" applyFill="1"/>
    <xf numFmtId="164" fontId="2" fillId="2" borderId="13" xfId="0" applyNumberFormat="1" applyFont="1" applyFill="1" applyBorder="1" applyAlignment="1" applyProtection="1">
      <protection hidden="1"/>
    </xf>
    <xf numFmtId="164" fontId="2" fillId="2" borderId="3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2" fillId="2" borderId="1" xfId="0" applyNumberFormat="1" applyFont="1" applyFill="1" applyBorder="1" applyAlignment="1" applyProtection="1">
      <protection hidden="1"/>
    </xf>
    <xf numFmtId="1" fontId="2" fillId="2" borderId="1" xfId="0" applyNumberFormat="1" applyFont="1" applyFill="1" applyBorder="1" applyAlignment="1" applyProtection="1">
      <protection hidden="1"/>
    </xf>
    <xf numFmtId="1" fontId="2" fillId="2" borderId="2" xfId="0" applyNumberFormat="1" applyFont="1" applyFill="1" applyBorder="1" applyAlignment="1" applyProtection="1">
      <protection hidden="1"/>
    </xf>
    <xf numFmtId="0" fontId="1" fillId="2" borderId="0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0" fillId="0" borderId="0" xfId="0" applyFill="1" applyProtection="1">
      <protection hidden="1"/>
    </xf>
    <xf numFmtId="14" fontId="2" fillId="0" borderId="0" xfId="0" applyNumberFormat="1" applyFont="1" applyFill="1" applyAlignment="1" applyProtection="1">
      <alignment horizontal="left"/>
      <protection hidden="1"/>
    </xf>
    <xf numFmtId="0" fontId="9" fillId="0" borderId="4" xfId="0" applyFont="1" applyBorder="1"/>
    <xf numFmtId="0" fontId="2" fillId="2" borderId="0" xfId="0" applyNumberFormat="1" applyFont="1" applyFill="1" applyAlignment="1" applyProtection="1">
      <alignment horizontal="left"/>
      <protection hidden="1"/>
    </xf>
    <xf numFmtId="0" fontId="9" fillId="0" borderId="4" xfId="0" applyFont="1" applyBorder="1" applyAlignment="1">
      <alignment horizontal="center" vertical="center" wrapText="1" shrinkToFit="1"/>
    </xf>
    <xf numFmtId="170" fontId="2" fillId="2" borderId="5" xfId="0" applyNumberFormat="1" applyFont="1" applyFill="1" applyBorder="1" applyAlignment="1" applyProtection="1">
      <alignment horizontal="center" vertical="center"/>
      <protection hidden="1"/>
    </xf>
    <xf numFmtId="172" fontId="3" fillId="0" borderId="0" xfId="0" applyNumberFormat="1" applyFont="1" applyFill="1" applyAlignment="1" applyProtection="1">
      <protection hidden="1"/>
    </xf>
    <xf numFmtId="0" fontId="9" fillId="0" borderId="1" xfId="0" applyFont="1" applyBorder="1"/>
    <xf numFmtId="164" fontId="2" fillId="2" borderId="1" xfId="0" applyNumberFormat="1" applyFont="1" applyFill="1" applyBorder="1" applyAlignment="1" applyProtection="1">
      <protection hidden="1"/>
    </xf>
    <xf numFmtId="164" fontId="2" fillId="2" borderId="2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164" fontId="2" fillId="2" borderId="4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vertical="top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0" fillId="0" borderId="0" xfId="0" applyBorder="1" applyAlignment="1">
      <alignment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71" fontId="2" fillId="2" borderId="9" xfId="0" applyNumberFormat="1" applyFont="1" applyFill="1" applyBorder="1" applyAlignment="1" applyProtection="1">
      <alignment horizontal="left" vertical="top" wrapText="1"/>
      <protection hidden="1"/>
    </xf>
    <xf numFmtId="171" fontId="2" fillId="2" borderId="4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3"/>
  <sheetViews>
    <sheetView showGridLines="0" tabSelected="1" zoomScaleNormal="100" workbookViewId="0">
      <selection activeCell="Z10" sqref="Z10"/>
    </sheetView>
  </sheetViews>
  <sheetFormatPr defaultColWidth="9.140625" defaultRowHeight="12.75" x14ac:dyDescent="0.2"/>
  <cols>
    <col min="1" max="1" width="0.7109375" customWidth="1"/>
    <col min="2" max="22" width="0" hidden="1" customWidth="1"/>
    <col min="23" max="23" width="47.140625" customWidth="1"/>
    <col min="24" max="24" width="9.5703125" customWidth="1"/>
    <col min="25" max="25" width="4.28515625" customWidth="1"/>
    <col min="26" max="26" width="6.5703125" customWidth="1"/>
    <col min="27" max="27" width="3.85546875" customWidth="1"/>
    <col min="28" max="28" width="1.7109375" customWidth="1"/>
    <col min="29" max="29" width="2.85546875" customWidth="1"/>
    <col min="30" max="30" width="6.140625" customWidth="1"/>
    <col min="31" max="33" width="0" hidden="1" customWidth="1"/>
    <col min="34" max="34" width="4.28515625" customWidth="1"/>
    <col min="35" max="35" width="10.42578125" customWidth="1"/>
    <col min="36" max="38" width="8.85546875" customWidth="1"/>
    <col min="39" max="51" width="12.42578125" customWidth="1"/>
    <col min="52" max="57" width="0" hidden="1" customWidth="1"/>
    <col min="58" max="58" width="7.7109375" customWidth="1"/>
    <col min="59" max="264" width="9.140625" customWidth="1"/>
  </cols>
  <sheetData>
    <row r="1" spans="1:69" ht="7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102" t="s">
        <v>31</v>
      </c>
      <c r="AL1" s="102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"/>
      <c r="BA1" s="1"/>
      <c r="BB1" s="1"/>
      <c r="BC1" s="1"/>
      <c r="BD1" s="1"/>
      <c r="BE1" s="1"/>
      <c r="BF1" s="1"/>
    </row>
    <row r="2" spans="1:69" ht="17.25" customHeight="1" x14ac:dyDescent="0.25">
      <c r="A2" s="32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6"/>
      <c r="AF2" s="26"/>
      <c r="AG2" s="26"/>
      <c r="AH2" s="26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31"/>
      <c r="BA2" s="31"/>
      <c r="BB2" s="1"/>
      <c r="BC2" s="1"/>
      <c r="BD2" s="1"/>
      <c r="BE2" s="1"/>
      <c r="BF2" s="1"/>
    </row>
    <row r="3" spans="1:69" ht="12.75" customHeight="1" x14ac:dyDescent="0.2">
      <c r="A3" s="25" t="s">
        <v>29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6"/>
      <c r="AE3" s="26"/>
      <c r="AF3" s="26"/>
      <c r="AG3" s="26"/>
      <c r="AH3" s="26"/>
      <c r="AI3" s="28"/>
      <c r="AJ3" s="28"/>
      <c r="AK3" s="28"/>
      <c r="AL3" s="28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1"/>
      <c r="BC3" s="1"/>
      <c r="BD3" s="1"/>
      <c r="BE3" s="1"/>
      <c r="BF3" s="1"/>
    </row>
    <row r="4" spans="1:69" ht="12.75" customHeight="1" x14ac:dyDescent="0.2">
      <c r="A4" s="25" t="s">
        <v>50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6"/>
      <c r="AE4" s="26"/>
      <c r="AF4" s="26"/>
      <c r="AG4" s="26"/>
      <c r="AH4" s="26"/>
      <c r="AI4" s="28"/>
      <c r="AJ4" s="28"/>
      <c r="AK4" s="28"/>
      <c r="AL4" s="28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1"/>
      <c r="BC4" s="1"/>
      <c r="BD4" s="1"/>
      <c r="BE4" s="1"/>
      <c r="BF4" s="1"/>
    </row>
    <row r="5" spans="1:69" ht="17.25" customHeight="1" x14ac:dyDescent="0.2">
      <c r="A5" s="104" t="s">
        <v>27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86"/>
      <c r="BA5" s="86"/>
      <c r="BB5" s="1"/>
      <c r="BC5" s="1"/>
      <c r="BD5" s="1"/>
      <c r="BE5" s="1"/>
      <c r="BF5" s="1"/>
    </row>
    <row r="6" spans="1:69" ht="12.75" customHeight="1" x14ac:dyDescent="0.2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"/>
      <c r="AE6" s="2"/>
      <c r="AF6" s="2"/>
      <c r="AG6" s="2"/>
      <c r="AH6" s="2"/>
      <c r="AI6" s="30"/>
      <c r="AJ6" s="28"/>
      <c r="AK6" s="28"/>
      <c r="AL6" s="2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1"/>
      <c r="AZ6" s="1"/>
      <c r="BA6" s="1"/>
      <c r="BB6" s="1"/>
      <c r="BC6" s="1"/>
      <c r="BD6" s="1"/>
      <c r="BE6" s="1"/>
      <c r="BF6" s="1"/>
    </row>
    <row r="7" spans="1:69" ht="12.75" customHeight="1" x14ac:dyDescent="0.2">
      <c r="A7" s="29" t="s">
        <v>26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95">
        <v>3</v>
      </c>
      <c r="Y7" s="28"/>
      <c r="Z7" s="28"/>
      <c r="AA7" s="28"/>
      <c r="AB7" s="28"/>
      <c r="AC7" s="28"/>
      <c r="AD7" s="92"/>
      <c r="AE7" s="92"/>
      <c r="AF7" s="92"/>
      <c r="AG7" s="92"/>
      <c r="AH7" s="92"/>
      <c r="AI7" s="28"/>
      <c r="AJ7" s="28"/>
      <c r="AK7" s="28"/>
      <c r="AL7" s="28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9" ht="12.75" customHeight="1" x14ac:dyDescent="0.2">
      <c r="A8" s="29" t="s">
        <v>25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93">
        <v>45372</v>
      </c>
      <c r="Y8" s="28"/>
      <c r="Z8" s="28"/>
      <c r="AA8" s="28"/>
      <c r="AB8" s="28"/>
      <c r="AC8" s="28"/>
      <c r="AD8" s="92"/>
      <c r="AE8" s="92"/>
      <c r="AF8" s="92"/>
      <c r="AG8" s="92"/>
      <c r="AH8" s="92"/>
      <c r="AI8" s="28"/>
      <c r="AJ8" s="28"/>
      <c r="AK8" s="28"/>
      <c r="AL8" s="28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9" ht="15" customHeight="1" x14ac:dyDescent="0.2">
      <c r="A9" s="27" t="s">
        <v>24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105" t="s">
        <v>69</v>
      </c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3"/>
      <c r="BA9" s="3"/>
      <c r="BB9" s="1"/>
      <c r="BC9" s="1"/>
      <c r="BD9" s="1"/>
      <c r="BE9" s="1"/>
      <c r="BF9" s="1"/>
    </row>
    <row r="10" spans="1:69" ht="15" customHeight="1" x14ac:dyDescent="0.2">
      <c r="A10" s="3" t="s">
        <v>23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s">
        <v>22</v>
      </c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"/>
      <c r="BC10" s="1"/>
      <c r="BD10" s="1"/>
      <c r="BE10" s="1"/>
      <c r="BF10" s="1"/>
    </row>
    <row r="11" spans="1:69" ht="5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1"/>
      <c r="BC11" s="1"/>
      <c r="BD11" s="1"/>
      <c r="BE11" s="1"/>
      <c r="BF11" s="1"/>
    </row>
    <row r="12" spans="1:69" ht="12.75" customHeight="1" x14ac:dyDescent="0.2">
      <c r="A12" s="25" t="s">
        <v>30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1"/>
      <c r="BC12" s="1"/>
      <c r="BD12" s="1"/>
      <c r="BE12" s="1"/>
      <c r="BF12" s="1"/>
    </row>
    <row r="13" spans="1:69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7"/>
      <c r="AZ13" s="1"/>
      <c r="BA13" s="1"/>
      <c r="BB13" s="1"/>
      <c r="BC13" s="1"/>
      <c r="BD13" s="1"/>
      <c r="BE13" s="1"/>
      <c r="BF13" s="1"/>
    </row>
    <row r="14" spans="1:69" ht="11.25" customHeight="1" x14ac:dyDescent="0.2">
      <c r="A14" s="1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106" t="s">
        <v>21</v>
      </c>
      <c r="W14" s="107" t="s">
        <v>21</v>
      </c>
      <c r="X14" s="24" t="s">
        <v>20</v>
      </c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2"/>
      <c r="AJ14" s="22"/>
      <c r="AK14" s="22"/>
      <c r="AL14" s="41"/>
      <c r="AM14" s="108" t="s">
        <v>35</v>
      </c>
      <c r="AN14" s="111" t="s">
        <v>48</v>
      </c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3"/>
      <c r="AZ14" s="85"/>
      <c r="BA14" s="85"/>
      <c r="BB14" s="85"/>
      <c r="BC14" s="85"/>
      <c r="BD14" s="85"/>
      <c r="BE14" s="88"/>
      <c r="BF14" s="122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</row>
    <row r="15" spans="1:69" ht="12.75" customHeight="1" x14ac:dyDescent="0.2">
      <c r="A15" s="1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106"/>
      <c r="W15" s="107"/>
      <c r="X15" s="21" t="s">
        <v>19</v>
      </c>
      <c r="Y15" s="20"/>
      <c r="Z15" s="20"/>
      <c r="AA15" s="20"/>
      <c r="AB15" s="20"/>
      <c r="AC15" s="20"/>
      <c r="AD15" s="19"/>
      <c r="AE15" s="18"/>
      <c r="AF15" s="18"/>
      <c r="AG15" s="18"/>
      <c r="AH15" s="17"/>
      <c r="AI15" s="106"/>
      <c r="AJ15" s="106"/>
      <c r="AK15" s="106"/>
      <c r="AL15" s="87"/>
      <c r="AM15" s="109"/>
      <c r="AN15" s="114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6"/>
      <c r="AZ15" s="15"/>
      <c r="BA15" s="15"/>
      <c r="BB15" s="15"/>
      <c r="BC15" s="15"/>
      <c r="BD15" s="15"/>
      <c r="BE15" s="42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</row>
    <row r="16" spans="1:69" ht="24.75" customHeight="1" x14ac:dyDescent="0.2">
      <c r="A16" s="1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106"/>
      <c r="W16" s="106"/>
      <c r="X16" s="124" t="s">
        <v>18</v>
      </c>
      <c r="Y16" s="124" t="s">
        <v>17</v>
      </c>
      <c r="Z16" s="125" t="s">
        <v>16</v>
      </c>
      <c r="AA16" s="126" t="s">
        <v>15</v>
      </c>
      <c r="AB16" s="126"/>
      <c r="AC16" s="126"/>
      <c r="AD16" s="126"/>
      <c r="AE16" s="2"/>
      <c r="AF16" s="2"/>
      <c r="AG16" s="2"/>
      <c r="AH16" s="127" t="s">
        <v>14</v>
      </c>
      <c r="AI16" s="124" t="s">
        <v>13</v>
      </c>
      <c r="AJ16" s="124" t="s">
        <v>12</v>
      </c>
      <c r="AK16" s="124" t="s">
        <v>11</v>
      </c>
      <c r="AL16" s="108" t="s">
        <v>34</v>
      </c>
      <c r="AM16" s="109"/>
      <c r="AN16" s="85" t="s">
        <v>36</v>
      </c>
      <c r="AO16" s="85" t="s">
        <v>37</v>
      </c>
      <c r="AP16" s="85" t="s">
        <v>38</v>
      </c>
      <c r="AQ16" s="85" t="s">
        <v>39</v>
      </c>
      <c r="AR16" s="85" t="s">
        <v>40</v>
      </c>
      <c r="AS16" s="85" t="s">
        <v>41</v>
      </c>
      <c r="AT16" s="85" t="s">
        <v>42</v>
      </c>
      <c r="AU16" s="85" t="s">
        <v>43</v>
      </c>
      <c r="AV16" s="85" t="s">
        <v>44</v>
      </c>
      <c r="AW16" s="85" t="s">
        <v>45</v>
      </c>
      <c r="AX16" s="85" t="s">
        <v>46</v>
      </c>
      <c r="AY16" s="85" t="s">
        <v>47</v>
      </c>
      <c r="AZ16" s="15"/>
      <c r="BA16" s="15"/>
      <c r="BB16" s="15"/>
      <c r="BC16" s="15"/>
      <c r="BD16" s="15"/>
      <c r="BE16" s="42"/>
      <c r="BF16" s="46"/>
      <c r="BG16" s="47"/>
      <c r="BH16" s="47"/>
      <c r="BI16" s="47"/>
      <c r="BJ16" s="47"/>
      <c r="BK16" s="47"/>
      <c r="BL16" s="47"/>
      <c r="BM16" s="47"/>
      <c r="BN16" s="47"/>
      <c r="BO16" s="47"/>
      <c r="BP16" s="48"/>
      <c r="BQ16" s="48"/>
    </row>
    <row r="17" spans="1:69" ht="20.25" hidden="1" customHeight="1" x14ac:dyDescent="0.2">
      <c r="A17" s="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06"/>
      <c r="X17" s="106"/>
      <c r="Y17" s="106"/>
      <c r="Z17" s="107"/>
      <c r="AA17" s="108"/>
      <c r="AB17" s="108"/>
      <c r="AC17" s="108"/>
      <c r="AD17" s="108"/>
      <c r="AE17" s="2"/>
      <c r="AF17" s="2"/>
      <c r="AG17" s="2"/>
      <c r="AH17" s="128"/>
      <c r="AI17" s="106"/>
      <c r="AJ17" s="106"/>
      <c r="AK17" s="106"/>
      <c r="AL17" s="110"/>
      <c r="AM17" s="110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15"/>
      <c r="BA17" s="15"/>
      <c r="BB17" s="15"/>
      <c r="BC17" s="15"/>
      <c r="BD17" s="15"/>
      <c r="BE17" s="15"/>
      <c r="BF17" s="44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</row>
    <row r="18" spans="1:69" ht="12.75" customHeight="1" x14ac:dyDescent="0.2">
      <c r="A18" s="7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14">
        <v>1</v>
      </c>
      <c r="W18" s="10">
        <v>1</v>
      </c>
      <c r="X18" s="10">
        <v>2</v>
      </c>
      <c r="Y18" s="10">
        <v>3</v>
      </c>
      <c r="Z18" s="10">
        <v>4</v>
      </c>
      <c r="AA18" s="11"/>
      <c r="AB18" s="13">
        <v>5</v>
      </c>
      <c r="AC18" s="13"/>
      <c r="AD18" s="12">
        <v>8</v>
      </c>
      <c r="AE18" s="2"/>
      <c r="AF18" s="2"/>
      <c r="AG18" s="2"/>
      <c r="AH18" s="10">
        <v>9</v>
      </c>
      <c r="AI18" s="10">
        <v>10</v>
      </c>
      <c r="AJ18" s="10">
        <v>11</v>
      </c>
      <c r="AK18" s="10">
        <v>12</v>
      </c>
      <c r="AL18" s="10">
        <v>13</v>
      </c>
      <c r="AM18" s="10">
        <v>14</v>
      </c>
      <c r="AN18" s="10">
        <v>15</v>
      </c>
      <c r="AO18" s="10">
        <v>16</v>
      </c>
      <c r="AP18" s="10">
        <v>17</v>
      </c>
      <c r="AQ18" s="10">
        <v>18</v>
      </c>
      <c r="AR18" s="10">
        <v>19</v>
      </c>
      <c r="AS18" s="10">
        <v>20</v>
      </c>
      <c r="AT18" s="10">
        <v>21</v>
      </c>
      <c r="AU18" s="10">
        <v>22</v>
      </c>
      <c r="AV18" s="10">
        <v>23</v>
      </c>
      <c r="AW18" s="10">
        <v>24</v>
      </c>
      <c r="AX18" s="10">
        <v>25</v>
      </c>
      <c r="AY18" s="10">
        <v>26</v>
      </c>
      <c r="AZ18" s="9"/>
      <c r="BA18" s="9"/>
      <c r="BB18" s="8"/>
      <c r="BC18" s="8"/>
      <c r="BD18" s="8"/>
      <c r="BE18" s="43"/>
      <c r="BF18" s="46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77" customFormat="1" ht="42.75" customHeight="1" x14ac:dyDescent="0.2">
      <c r="A19" s="74"/>
      <c r="B19" s="94" t="s">
        <v>49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6" t="s">
        <v>51</v>
      </c>
      <c r="X19" s="50">
        <v>608</v>
      </c>
      <c r="Y19" s="97">
        <v>4</v>
      </c>
      <c r="Z19" s="97">
        <v>9</v>
      </c>
      <c r="AA19" s="51">
        <v>3</v>
      </c>
      <c r="AB19" s="53">
        <v>1</v>
      </c>
      <c r="AC19" s="54">
        <v>6</v>
      </c>
      <c r="AD19" s="55" t="s">
        <v>53</v>
      </c>
      <c r="AE19" s="56">
        <v>2</v>
      </c>
      <c r="AF19" s="56">
        <v>4</v>
      </c>
      <c r="AG19" s="56">
        <v>4</v>
      </c>
      <c r="AH19" s="57">
        <v>414</v>
      </c>
      <c r="AI19" s="58" t="s">
        <v>52</v>
      </c>
      <c r="AJ19" s="59" t="s">
        <v>8</v>
      </c>
      <c r="AK19" s="59" t="s">
        <v>54</v>
      </c>
      <c r="AL19" s="59" t="s">
        <v>2</v>
      </c>
      <c r="AM19" s="60">
        <v>2821699.49</v>
      </c>
      <c r="AN19" s="60">
        <v>0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2821699.49</v>
      </c>
      <c r="AW19" s="60">
        <v>0</v>
      </c>
      <c r="AX19" s="60">
        <v>0</v>
      </c>
      <c r="AY19" s="67">
        <v>0</v>
      </c>
      <c r="AZ19" s="117"/>
      <c r="BA19" s="117"/>
      <c r="BB19" s="117"/>
      <c r="BC19" s="117"/>
      <c r="BD19" s="117"/>
      <c r="BE19" s="118"/>
      <c r="BF19" s="75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</row>
    <row r="20" spans="1:69" s="77" customFormat="1" ht="42.75" customHeight="1" x14ac:dyDescent="0.2">
      <c r="A20" s="75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6" t="s">
        <v>55</v>
      </c>
      <c r="X20" s="50">
        <v>608</v>
      </c>
      <c r="Y20" s="97">
        <v>4</v>
      </c>
      <c r="Z20" s="97">
        <v>9</v>
      </c>
      <c r="AA20" s="51">
        <v>3</v>
      </c>
      <c r="AB20" s="53">
        <v>1</v>
      </c>
      <c r="AC20" s="54">
        <v>6</v>
      </c>
      <c r="AD20" s="55">
        <v>70340</v>
      </c>
      <c r="AE20" s="56"/>
      <c r="AF20" s="56"/>
      <c r="AG20" s="56"/>
      <c r="AH20" s="57">
        <v>244</v>
      </c>
      <c r="AI20" s="58" t="s">
        <v>9</v>
      </c>
      <c r="AJ20" s="59" t="s">
        <v>8</v>
      </c>
      <c r="AK20" s="59" t="s">
        <v>33</v>
      </c>
      <c r="AL20" s="59" t="s">
        <v>2</v>
      </c>
      <c r="AM20" s="60">
        <v>150000</v>
      </c>
      <c r="AN20" s="60">
        <v>0</v>
      </c>
      <c r="AO20" s="60">
        <v>0</v>
      </c>
      <c r="AP20" s="60">
        <v>150000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0">
        <v>0</v>
      </c>
      <c r="AX20" s="60">
        <v>0</v>
      </c>
      <c r="AY20" s="67">
        <v>0</v>
      </c>
      <c r="AZ20" s="100"/>
      <c r="BA20" s="100"/>
      <c r="BB20" s="100"/>
      <c r="BC20" s="100"/>
      <c r="BD20" s="100"/>
      <c r="BE20" s="101"/>
      <c r="BF20" s="75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</row>
    <row r="21" spans="1:69" s="77" customFormat="1" ht="42.75" customHeight="1" x14ac:dyDescent="0.2">
      <c r="A21" s="75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6" t="s">
        <v>58</v>
      </c>
      <c r="X21" s="50">
        <v>608</v>
      </c>
      <c r="Y21" s="97">
        <v>5</v>
      </c>
      <c r="Z21" s="97">
        <v>3</v>
      </c>
      <c r="AA21" s="51">
        <v>3</v>
      </c>
      <c r="AB21" s="53">
        <v>1</v>
      </c>
      <c r="AC21" s="54">
        <v>5</v>
      </c>
      <c r="AD21" s="55">
        <v>20030</v>
      </c>
      <c r="AE21" s="56"/>
      <c r="AF21" s="56"/>
      <c r="AG21" s="56"/>
      <c r="AH21" s="57">
        <v>244</v>
      </c>
      <c r="AI21" s="58" t="s">
        <v>57</v>
      </c>
      <c r="AJ21" s="59" t="s">
        <v>56</v>
      </c>
      <c r="AK21" s="59" t="s">
        <v>33</v>
      </c>
      <c r="AL21" s="59" t="s">
        <v>2</v>
      </c>
      <c r="AM21" s="60">
        <v>-204000</v>
      </c>
      <c r="AN21" s="60">
        <v>0</v>
      </c>
      <c r="AO21" s="60">
        <v>-204000</v>
      </c>
      <c r="AP21" s="60">
        <v>0</v>
      </c>
      <c r="AQ21" s="60">
        <v>0</v>
      </c>
      <c r="AR21" s="60">
        <v>0</v>
      </c>
      <c r="AS21" s="60">
        <v>0</v>
      </c>
      <c r="AT21" s="60">
        <v>0</v>
      </c>
      <c r="AU21" s="60">
        <v>0</v>
      </c>
      <c r="AV21" s="60">
        <v>0</v>
      </c>
      <c r="AW21" s="60">
        <v>0</v>
      </c>
      <c r="AX21" s="60">
        <v>0</v>
      </c>
      <c r="AY21" s="67">
        <v>0</v>
      </c>
      <c r="AZ21" s="100"/>
      <c r="BA21" s="100"/>
      <c r="BB21" s="100"/>
      <c r="BC21" s="100"/>
      <c r="BD21" s="100"/>
      <c r="BE21" s="101"/>
      <c r="BF21" s="75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</row>
    <row r="22" spans="1:69" s="77" customFormat="1" ht="42.75" customHeight="1" x14ac:dyDescent="0.2">
      <c r="A22" s="75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6" t="s">
        <v>61</v>
      </c>
      <c r="X22" s="50">
        <v>608</v>
      </c>
      <c r="Y22" s="97">
        <v>1</v>
      </c>
      <c r="Z22" s="97">
        <v>13</v>
      </c>
      <c r="AA22" s="51">
        <v>3</v>
      </c>
      <c r="AB22" s="53">
        <v>1</v>
      </c>
      <c r="AC22" s="54">
        <v>1</v>
      </c>
      <c r="AD22" s="55">
        <v>29990</v>
      </c>
      <c r="AE22" s="56"/>
      <c r="AF22" s="56"/>
      <c r="AG22" s="56"/>
      <c r="AH22" s="57">
        <v>853</v>
      </c>
      <c r="AI22" s="58" t="s">
        <v>59</v>
      </c>
      <c r="AJ22" s="59" t="s">
        <v>60</v>
      </c>
      <c r="AK22" s="59" t="s">
        <v>33</v>
      </c>
      <c r="AL22" s="59" t="s">
        <v>2</v>
      </c>
      <c r="AM22" s="60">
        <v>10000</v>
      </c>
      <c r="AN22" s="60">
        <v>0</v>
      </c>
      <c r="AO22" s="60">
        <v>0</v>
      </c>
      <c r="AP22" s="60">
        <v>10000</v>
      </c>
      <c r="AQ22" s="60">
        <v>0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0">
        <v>0</v>
      </c>
      <c r="AY22" s="67">
        <v>0</v>
      </c>
      <c r="AZ22" s="100"/>
      <c r="BA22" s="100"/>
      <c r="BB22" s="100"/>
      <c r="BC22" s="100"/>
      <c r="BD22" s="100"/>
      <c r="BE22" s="101"/>
      <c r="BF22" s="75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</row>
    <row r="23" spans="1:69" s="77" customFormat="1" ht="42.75" customHeight="1" x14ac:dyDescent="0.2">
      <c r="A23" s="75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6" t="s">
        <v>63</v>
      </c>
      <c r="X23" s="50">
        <v>608</v>
      </c>
      <c r="Y23" s="97">
        <v>5</v>
      </c>
      <c r="Z23" s="97">
        <v>3</v>
      </c>
      <c r="AA23" s="51">
        <v>3</v>
      </c>
      <c r="AB23" s="53">
        <v>1</v>
      </c>
      <c r="AC23" s="54">
        <v>5</v>
      </c>
      <c r="AD23" s="55">
        <v>20010</v>
      </c>
      <c r="AE23" s="56"/>
      <c r="AF23" s="56"/>
      <c r="AG23" s="56"/>
      <c r="AH23" s="57">
        <v>247</v>
      </c>
      <c r="AI23" s="58" t="s">
        <v>62</v>
      </c>
      <c r="AJ23" s="59" t="s">
        <v>56</v>
      </c>
      <c r="AK23" s="59" t="s">
        <v>33</v>
      </c>
      <c r="AL23" s="59" t="s">
        <v>2</v>
      </c>
      <c r="AM23" s="60">
        <v>44000</v>
      </c>
      <c r="AN23" s="60">
        <v>0</v>
      </c>
      <c r="AO23" s="60">
        <v>0</v>
      </c>
      <c r="AP23" s="60">
        <v>44000</v>
      </c>
      <c r="AQ23" s="60">
        <v>0</v>
      </c>
      <c r="AR23" s="60">
        <v>0</v>
      </c>
      <c r="AS23" s="60">
        <v>0</v>
      </c>
      <c r="AT23" s="60">
        <v>0</v>
      </c>
      <c r="AU23" s="60">
        <v>0</v>
      </c>
      <c r="AV23" s="60">
        <v>0</v>
      </c>
      <c r="AW23" s="60">
        <v>0</v>
      </c>
      <c r="AX23" s="60">
        <v>0</v>
      </c>
      <c r="AY23" s="67">
        <v>0</v>
      </c>
      <c r="AZ23" s="100"/>
      <c r="BA23" s="100"/>
      <c r="BB23" s="100"/>
      <c r="BC23" s="100"/>
      <c r="BD23" s="100"/>
      <c r="BE23" s="101"/>
      <c r="BF23" s="75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</row>
    <row r="24" spans="1:69" s="77" customFormat="1" ht="12.75" customHeight="1" x14ac:dyDescent="0.2">
      <c r="A24" s="80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70" t="s">
        <v>5</v>
      </c>
      <c r="X24" s="71">
        <v>608</v>
      </c>
      <c r="Y24" s="71">
        <v>11</v>
      </c>
      <c r="Z24" s="71">
        <v>1</v>
      </c>
      <c r="AA24" s="51"/>
      <c r="AB24" s="53"/>
      <c r="AC24" s="54"/>
      <c r="AD24" s="55"/>
      <c r="AE24" s="72">
        <v>2</v>
      </c>
      <c r="AF24" s="72">
        <v>4</v>
      </c>
      <c r="AG24" s="72">
        <v>4</v>
      </c>
      <c r="AH24" s="65"/>
      <c r="AI24" s="71" t="s">
        <v>4</v>
      </c>
      <c r="AJ24" s="71" t="s">
        <v>3</v>
      </c>
      <c r="AK24" s="71">
        <v>10100</v>
      </c>
      <c r="AL24" s="71"/>
      <c r="AM24" s="73">
        <f>AM19</f>
        <v>2821699.49</v>
      </c>
      <c r="AN24" s="60">
        <v>0</v>
      </c>
      <c r="AO24" s="60">
        <v>0</v>
      </c>
      <c r="AP24" s="60">
        <f>AP19+AP20+AP21+AP22+AP23</f>
        <v>204000</v>
      </c>
      <c r="AQ24" s="73">
        <v>0</v>
      </c>
      <c r="AR24" s="60">
        <v>0</v>
      </c>
      <c r="AS24" s="73">
        <v>0</v>
      </c>
      <c r="AT24" s="60">
        <v>0</v>
      </c>
      <c r="AU24" s="60">
        <v>0</v>
      </c>
      <c r="AV24" s="60">
        <f>AV19</f>
        <v>2821699.49</v>
      </c>
      <c r="AW24" s="60">
        <v>0</v>
      </c>
      <c r="AX24" s="60">
        <v>0</v>
      </c>
      <c r="AY24" s="67">
        <v>0</v>
      </c>
      <c r="AZ24" s="81"/>
      <c r="BA24" s="82"/>
      <c r="BB24" s="82"/>
      <c r="BC24" s="82"/>
      <c r="BD24" s="82"/>
      <c r="BE24" s="83"/>
      <c r="BF24" s="84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</row>
    <row r="25" spans="1:69" ht="12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2"/>
      <c r="AE25" s="2"/>
      <c r="AF25" s="2"/>
      <c r="AG25" s="2"/>
      <c r="AH25" s="2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1"/>
      <c r="BF25" s="49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</row>
    <row r="26" spans="1:69" ht="11.25" customHeight="1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119" t="s">
        <v>68</v>
      </c>
      <c r="X26" s="119"/>
      <c r="Y26" s="119"/>
      <c r="Z26" s="119"/>
      <c r="AA26" s="119"/>
      <c r="AB26" s="119"/>
      <c r="AC26" s="119"/>
      <c r="AD26" s="119"/>
      <c r="AE26" s="2"/>
      <c r="AF26" s="2"/>
      <c r="AG26" s="2"/>
      <c r="AH26" s="120"/>
      <c r="AI26" s="121"/>
      <c r="AJ26" s="121"/>
      <c r="AK26" s="121"/>
      <c r="AL26" s="91"/>
      <c r="AM26" s="98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1"/>
      <c r="BF26" s="49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</row>
    <row r="27" spans="1:69" ht="12.75" customHeight="1" x14ac:dyDescent="0.2">
      <c r="A27" s="3" t="s">
        <v>1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119"/>
      <c r="X27" s="119"/>
      <c r="Y27" s="119"/>
      <c r="Z27" s="119"/>
      <c r="AA27" s="119"/>
      <c r="AB27" s="119"/>
      <c r="AC27" s="119"/>
      <c r="AD27" s="119"/>
      <c r="AE27" s="2"/>
      <c r="AF27" s="2"/>
      <c r="AG27" s="2"/>
      <c r="AH27" s="121"/>
      <c r="AI27" s="121"/>
      <c r="AJ27" s="121"/>
      <c r="AK27" s="121"/>
      <c r="AL27" s="91"/>
      <c r="AM27" s="4" t="s">
        <v>1</v>
      </c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1"/>
      <c r="BF27" s="1"/>
    </row>
    <row r="28" spans="1:69" ht="12.75" customHeight="1" x14ac:dyDescent="0.2">
      <c r="A28" s="3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119"/>
      <c r="X28" s="119"/>
      <c r="Y28" s="119"/>
      <c r="Z28" s="119"/>
      <c r="AA28" s="119"/>
      <c r="AB28" s="119"/>
      <c r="AC28" s="119"/>
      <c r="AD28" s="119"/>
      <c r="AE28" s="2"/>
      <c r="AF28" s="2"/>
      <c r="AG28" s="2"/>
      <c r="AH28" s="121"/>
      <c r="AI28" s="121"/>
      <c r="AJ28" s="121"/>
      <c r="AK28" s="121"/>
      <c r="AL28" s="91"/>
      <c r="AM28" s="4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"/>
      <c r="BF28" s="1"/>
    </row>
    <row r="29" spans="1:69" ht="1.5" customHeight="1" x14ac:dyDescent="0.2">
      <c r="A29" s="3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119"/>
      <c r="X29" s="119"/>
      <c r="Y29" s="119"/>
      <c r="Z29" s="119"/>
      <c r="AA29" s="119"/>
      <c r="AB29" s="119"/>
      <c r="AC29" s="119"/>
      <c r="AD29" s="119"/>
      <c r="AE29" s="2"/>
      <c r="AF29" s="2"/>
      <c r="AG29" s="2"/>
      <c r="AH29" s="121"/>
      <c r="AI29" s="121"/>
      <c r="AJ29" s="121"/>
      <c r="AK29" s="121"/>
      <c r="AL29" s="91"/>
      <c r="AM29" s="4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"/>
      <c r="BF29" s="1"/>
    </row>
    <row r="30" spans="1:69" ht="12.75" customHeight="1" x14ac:dyDescent="0.2">
      <c r="A30" s="3" t="s">
        <v>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119"/>
      <c r="X30" s="119"/>
      <c r="Y30" s="119"/>
      <c r="Z30" s="119"/>
      <c r="AA30" s="119"/>
      <c r="AB30" s="119"/>
      <c r="AC30" s="119"/>
      <c r="AD30" s="119"/>
      <c r="AE30" s="2"/>
      <c r="AF30" s="2"/>
      <c r="AG30" s="2"/>
      <c r="AH30" s="121"/>
      <c r="AI30" s="121"/>
      <c r="AJ30" s="121"/>
      <c r="AK30" s="121"/>
      <c r="AL30" s="91"/>
      <c r="AM30" s="4" t="s">
        <v>1</v>
      </c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1"/>
      <c r="BF30" s="1"/>
    </row>
    <row r="31" spans="1:69" ht="12.75" customHeight="1" x14ac:dyDescent="0.2">
      <c r="A31" s="3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119"/>
      <c r="X31" s="119"/>
      <c r="Y31" s="119"/>
      <c r="Z31" s="119"/>
      <c r="AA31" s="119"/>
      <c r="AB31" s="119"/>
      <c r="AC31" s="119"/>
      <c r="AD31" s="119"/>
      <c r="AE31" s="2"/>
      <c r="AF31" s="2"/>
      <c r="AG31" s="2"/>
      <c r="AH31" s="121"/>
      <c r="AI31" s="121"/>
      <c r="AJ31" s="121"/>
      <c r="AK31" s="121"/>
      <c r="AL31" s="91"/>
      <c r="AM31" s="4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1"/>
      <c r="BF31" s="1"/>
    </row>
    <row r="32" spans="1:69" ht="1.5" customHeight="1" x14ac:dyDescent="0.2">
      <c r="A32" s="3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119"/>
      <c r="X32" s="119"/>
      <c r="Y32" s="119"/>
      <c r="Z32" s="119"/>
      <c r="AA32" s="119"/>
      <c r="AB32" s="119"/>
      <c r="AC32" s="119"/>
      <c r="AD32" s="119"/>
      <c r="AE32" s="2"/>
      <c r="AF32" s="2"/>
      <c r="AG32" s="2"/>
      <c r="AH32" s="121"/>
      <c r="AI32" s="121"/>
      <c r="AJ32" s="121"/>
      <c r="AK32" s="121"/>
      <c r="AL32" s="91"/>
      <c r="AM32" s="4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"/>
      <c r="BF32" s="1"/>
    </row>
    <row r="33" spans="1:58" ht="12.75" customHeight="1" x14ac:dyDescent="0.2">
      <c r="A33" s="3" t="s">
        <v>1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119"/>
      <c r="X33" s="119"/>
      <c r="Y33" s="119"/>
      <c r="Z33" s="119"/>
      <c r="AA33" s="119"/>
      <c r="AB33" s="119"/>
      <c r="AC33" s="119"/>
      <c r="AD33" s="119"/>
      <c r="AE33" s="2"/>
      <c r="AF33" s="2"/>
      <c r="AG33" s="2"/>
      <c r="AH33" s="121"/>
      <c r="AI33" s="121"/>
      <c r="AJ33" s="121"/>
      <c r="AK33" s="121"/>
      <c r="AL33" s="91"/>
      <c r="AM33" s="4" t="s">
        <v>1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"/>
      <c r="BF33" s="1"/>
    </row>
    <row r="34" spans="1:58" ht="12.75" hidden="1" customHeight="1" x14ac:dyDescent="0.2">
      <c r="A34" s="3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119"/>
      <c r="X34" s="119"/>
      <c r="Y34" s="119"/>
      <c r="Z34" s="119"/>
      <c r="AA34" s="119"/>
      <c r="AB34" s="119"/>
      <c r="AC34" s="119"/>
      <c r="AD34" s="119"/>
      <c r="AE34" s="2"/>
      <c r="AF34" s="2"/>
      <c r="AG34" s="2"/>
      <c r="AH34" s="121"/>
      <c r="AI34" s="121"/>
      <c r="AJ34" s="121"/>
      <c r="AK34" s="121"/>
      <c r="AL34" s="91"/>
      <c r="AM34" s="4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"/>
      <c r="BF34" s="1"/>
    </row>
    <row r="35" spans="1:58" ht="2.25" hidden="1" customHeight="1" x14ac:dyDescent="0.2">
      <c r="A35" s="3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119"/>
      <c r="X35" s="119"/>
      <c r="Y35" s="119"/>
      <c r="Z35" s="119"/>
      <c r="AA35" s="119"/>
      <c r="AB35" s="119"/>
      <c r="AC35" s="119"/>
      <c r="AD35" s="119"/>
      <c r="AE35" s="2"/>
      <c r="AF35" s="2"/>
      <c r="AG35" s="2"/>
      <c r="AH35" s="121"/>
      <c r="AI35" s="121"/>
      <c r="AJ35" s="121"/>
      <c r="AK35" s="121"/>
      <c r="AL35" s="91"/>
      <c r="AM35" s="4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"/>
      <c r="BF35" s="1"/>
    </row>
    <row r="36" spans="1:58" ht="12.75" hidden="1" customHeight="1" x14ac:dyDescent="0.2">
      <c r="A36" s="3" t="s">
        <v>1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119"/>
      <c r="X36" s="119"/>
      <c r="Y36" s="119"/>
      <c r="Z36" s="119"/>
      <c r="AA36" s="119"/>
      <c r="AB36" s="119"/>
      <c r="AC36" s="119"/>
      <c r="AD36" s="119"/>
      <c r="AE36" s="2"/>
      <c r="AF36" s="2"/>
      <c r="AG36" s="2"/>
      <c r="AH36" s="121"/>
      <c r="AI36" s="121"/>
      <c r="AJ36" s="121"/>
      <c r="AK36" s="121"/>
      <c r="AL36" s="91"/>
      <c r="AM36" s="4" t="s">
        <v>1</v>
      </c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"/>
      <c r="BF36" s="1"/>
    </row>
    <row r="37" spans="1:58" ht="12.75" hidden="1" customHeight="1" x14ac:dyDescent="0.2">
      <c r="A37" s="1" t="s">
        <v>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19"/>
      <c r="X37" s="119"/>
      <c r="Y37" s="119"/>
      <c r="Z37" s="119"/>
      <c r="AA37" s="119"/>
      <c r="AB37" s="119"/>
      <c r="AC37" s="119"/>
      <c r="AD37" s="119"/>
      <c r="AE37" s="2"/>
      <c r="AF37" s="2"/>
      <c r="AG37" s="2"/>
      <c r="AH37" s="121"/>
      <c r="AI37" s="121"/>
      <c r="AJ37" s="121"/>
      <c r="AK37" s="121"/>
      <c r="AL37" s="9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</row>
    <row r="38" spans="1:58" ht="12.75" hidden="1" customHeight="1" x14ac:dyDescent="0.2">
      <c r="W38" s="119"/>
      <c r="X38" s="119"/>
      <c r="Y38" s="119"/>
      <c r="Z38" s="119"/>
      <c r="AA38" s="119"/>
      <c r="AB38" s="119"/>
      <c r="AC38" s="119"/>
      <c r="AD38" s="119"/>
      <c r="AH38" s="121"/>
      <c r="AI38" s="121"/>
      <c r="AJ38" s="121"/>
      <c r="AK38" s="121"/>
      <c r="AL38" s="91"/>
    </row>
    <row r="39" spans="1:58" ht="12.75" hidden="1" customHeight="1" x14ac:dyDescent="0.2">
      <c r="W39" s="119"/>
      <c r="X39" s="119"/>
      <c r="Y39" s="119"/>
      <c r="Z39" s="119"/>
      <c r="AA39" s="119"/>
      <c r="AB39" s="119"/>
      <c r="AC39" s="119"/>
      <c r="AD39" s="119"/>
      <c r="AH39" s="121"/>
      <c r="AI39" s="121"/>
      <c r="AJ39" s="121"/>
      <c r="AK39" s="121"/>
      <c r="AL39" s="91"/>
    </row>
    <row r="41" spans="1:58" x14ac:dyDescent="0.2">
      <c r="W41" s="33" t="s">
        <v>67</v>
      </c>
    </row>
    <row r="43" spans="1:58" x14ac:dyDescent="0.2">
      <c r="W43" s="33" t="s">
        <v>32</v>
      </c>
    </row>
  </sheetData>
  <mergeCells count="21">
    <mergeCell ref="AZ19:BE19"/>
    <mergeCell ref="W26:AD39"/>
    <mergeCell ref="AH26:AK39"/>
    <mergeCell ref="BF14:BQ15"/>
    <mergeCell ref="AI15:AK15"/>
    <mergeCell ref="X16:X17"/>
    <mergeCell ref="Y16:Y17"/>
    <mergeCell ref="Z16:Z17"/>
    <mergeCell ref="AA16:AD17"/>
    <mergeCell ref="AH16:AH17"/>
    <mergeCell ref="AI16:AI17"/>
    <mergeCell ref="AJ16:AJ17"/>
    <mergeCell ref="AK16:AK17"/>
    <mergeCell ref="AK1:AY1"/>
    <mergeCell ref="A5:AY5"/>
    <mergeCell ref="X9:AY9"/>
    <mergeCell ref="V14:V16"/>
    <mergeCell ref="W14:W17"/>
    <mergeCell ref="AM14:AM17"/>
    <mergeCell ref="AN14:AY15"/>
    <mergeCell ref="AL16:AL17"/>
  </mergeCells>
  <pageMargins left="0.23622048182750299" right="0.23622048182750299" top="0.39370078740157499" bottom="0.39370078740157499" header="0.23622048182750299" footer="0.23622048182750299"/>
  <pageSetup paperSize="9" scale="37" orientation="landscape" r:id="rId1"/>
  <headerFooter alignWithMargins="0">
    <oddFooter>&amp;Cстр.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6"/>
  <sheetViews>
    <sheetView showGridLines="0" zoomScale="80" zoomScaleNormal="80" workbookViewId="0">
      <selection activeCell="AN4" sqref="AN4"/>
    </sheetView>
  </sheetViews>
  <sheetFormatPr defaultColWidth="9.140625" defaultRowHeight="12.75" x14ac:dyDescent="0.2"/>
  <cols>
    <col min="1" max="1" width="0.7109375" customWidth="1"/>
    <col min="2" max="22" width="0" hidden="1" customWidth="1"/>
    <col min="23" max="23" width="47.140625" customWidth="1"/>
    <col min="24" max="24" width="9.5703125" customWidth="1"/>
    <col min="25" max="25" width="4.28515625" customWidth="1"/>
    <col min="26" max="26" width="6.5703125" customWidth="1"/>
    <col min="27" max="27" width="3.85546875" customWidth="1"/>
    <col min="28" max="28" width="1.7109375" customWidth="1"/>
    <col min="29" max="29" width="2.85546875" customWidth="1"/>
    <col min="30" max="30" width="6.140625" customWidth="1"/>
    <col min="31" max="33" width="0" hidden="1" customWidth="1"/>
    <col min="34" max="34" width="4.28515625" customWidth="1"/>
    <col min="35" max="35" width="10.42578125" customWidth="1"/>
    <col min="36" max="36" width="7" customWidth="1"/>
    <col min="37" max="38" width="8.85546875" customWidth="1"/>
    <col min="39" max="51" width="12.42578125" customWidth="1"/>
    <col min="52" max="57" width="0" hidden="1" customWidth="1"/>
    <col min="58" max="58" width="7.7109375" customWidth="1"/>
    <col min="59" max="264" width="9.140625" customWidth="1"/>
  </cols>
  <sheetData>
    <row r="1" spans="1:69" ht="7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102" t="s">
        <v>31</v>
      </c>
      <c r="AL1" s="102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"/>
      <c r="BA1" s="1"/>
      <c r="BB1" s="1"/>
      <c r="BC1" s="1"/>
      <c r="BD1" s="1"/>
      <c r="BE1" s="1"/>
      <c r="BF1" s="1"/>
    </row>
    <row r="2" spans="1:69" ht="18" customHeight="1" x14ac:dyDescent="0.25">
      <c r="A2" s="32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6"/>
      <c r="AF2" s="26"/>
      <c r="AG2" s="26"/>
      <c r="AH2" s="26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31"/>
      <c r="BA2" s="31"/>
      <c r="BB2" s="1"/>
      <c r="BC2" s="1"/>
      <c r="BD2" s="1"/>
      <c r="BE2" s="1"/>
      <c r="BF2" s="1"/>
    </row>
    <row r="3" spans="1:69" ht="12.75" customHeight="1" x14ac:dyDescent="0.2">
      <c r="A3" s="25" t="s">
        <v>29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6"/>
      <c r="AE3" s="26"/>
      <c r="AF3" s="26"/>
      <c r="AG3" s="26"/>
      <c r="AH3" s="26"/>
      <c r="AI3" s="28"/>
      <c r="AJ3" s="28"/>
      <c r="AK3" s="28"/>
      <c r="AL3" s="28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1"/>
      <c r="BC3" s="1"/>
      <c r="BD3" s="1"/>
      <c r="BE3" s="1"/>
      <c r="BF3" s="1"/>
    </row>
    <row r="4" spans="1:69" ht="12.75" customHeight="1" x14ac:dyDescent="0.2">
      <c r="A4" s="25" t="s">
        <v>50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6"/>
      <c r="AE4" s="26"/>
      <c r="AF4" s="26"/>
      <c r="AG4" s="26"/>
      <c r="AH4" s="26"/>
      <c r="AI4" s="28"/>
      <c r="AJ4" s="28"/>
      <c r="AK4" s="28"/>
      <c r="AL4" s="28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1"/>
      <c r="BC4" s="1"/>
      <c r="BD4" s="1"/>
      <c r="BE4" s="1"/>
      <c r="BF4" s="1"/>
    </row>
    <row r="5" spans="1:69" ht="17.25" customHeight="1" x14ac:dyDescent="0.2">
      <c r="A5" s="104" t="s">
        <v>27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36"/>
      <c r="BA5" s="36"/>
      <c r="BB5" s="1"/>
      <c r="BC5" s="1"/>
      <c r="BD5" s="1"/>
      <c r="BE5" s="1"/>
      <c r="BF5" s="1"/>
    </row>
    <row r="6" spans="1:69" ht="12.75" customHeight="1" x14ac:dyDescent="0.2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"/>
      <c r="AE6" s="2"/>
      <c r="AF6" s="2"/>
      <c r="AG6" s="2"/>
      <c r="AH6" s="2"/>
      <c r="AI6" s="30"/>
      <c r="AJ6" s="28"/>
      <c r="AK6" s="28"/>
      <c r="AL6" s="2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1"/>
      <c r="AZ6" s="1"/>
      <c r="BA6" s="1"/>
      <c r="BB6" s="1"/>
      <c r="BC6" s="1"/>
      <c r="BD6" s="1"/>
      <c r="BE6" s="1"/>
      <c r="BF6" s="1"/>
    </row>
    <row r="7" spans="1:69" ht="12.75" customHeight="1" x14ac:dyDescent="0.2">
      <c r="A7" s="29" t="s">
        <v>26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9">
        <v>3</v>
      </c>
      <c r="Y7" s="28"/>
      <c r="Z7" s="28"/>
      <c r="AA7" s="28"/>
      <c r="AB7" s="28"/>
      <c r="AC7" s="28"/>
      <c r="AD7" s="92"/>
      <c r="AE7" s="92"/>
      <c r="AF7" s="92"/>
      <c r="AG7" s="92"/>
      <c r="AH7" s="92"/>
      <c r="AI7" s="28"/>
      <c r="AJ7" s="28"/>
      <c r="AK7" s="28"/>
      <c r="AL7" s="28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9" ht="12.75" customHeight="1" x14ac:dyDescent="0.2">
      <c r="A8" s="29" t="s">
        <v>25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93">
        <v>45372</v>
      </c>
      <c r="Y8" s="28"/>
      <c r="Z8" s="28"/>
      <c r="AA8" s="28"/>
      <c r="AB8" s="28"/>
      <c r="AC8" s="28"/>
      <c r="AD8" s="92"/>
      <c r="AE8" s="92"/>
      <c r="AF8" s="92"/>
      <c r="AG8" s="92"/>
      <c r="AH8" s="92"/>
      <c r="AI8" s="28"/>
      <c r="AJ8" s="28"/>
      <c r="AK8" s="28"/>
      <c r="AL8" s="28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9" ht="15" customHeight="1" x14ac:dyDescent="0.2">
      <c r="A9" s="27" t="s">
        <v>24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105" t="s">
        <v>64</v>
      </c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3"/>
      <c r="BA9" s="3"/>
      <c r="BB9" s="1"/>
      <c r="BC9" s="1"/>
      <c r="BD9" s="1"/>
      <c r="BE9" s="1"/>
      <c r="BF9" s="1"/>
    </row>
    <row r="10" spans="1:69" ht="15" customHeight="1" x14ac:dyDescent="0.2">
      <c r="A10" s="3" t="s">
        <v>23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s">
        <v>22</v>
      </c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"/>
      <c r="BC10" s="1"/>
      <c r="BD10" s="1"/>
      <c r="BE10" s="1"/>
      <c r="BF10" s="1"/>
    </row>
    <row r="11" spans="1:69" ht="5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1"/>
      <c r="BC11" s="1"/>
      <c r="BD11" s="1"/>
      <c r="BE11" s="1"/>
      <c r="BF11" s="1"/>
    </row>
    <row r="12" spans="1:69" ht="12.75" customHeight="1" x14ac:dyDescent="0.2">
      <c r="A12" s="25" t="s">
        <v>30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1"/>
      <c r="BC12" s="1"/>
      <c r="BD12" s="1"/>
      <c r="BE12" s="1"/>
      <c r="BF12" s="1"/>
    </row>
    <row r="13" spans="1:69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7"/>
      <c r="AZ13" s="1"/>
      <c r="BA13" s="1"/>
      <c r="BB13" s="1"/>
      <c r="BC13" s="1"/>
      <c r="BD13" s="1"/>
      <c r="BE13" s="1"/>
      <c r="BF13" s="1"/>
    </row>
    <row r="14" spans="1:69" ht="11.25" customHeight="1" x14ac:dyDescent="0.2">
      <c r="A14" s="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106" t="s">
        <v>21</v>
      </c>
      <c r="W14" s="107" t="s">
        <v>21</v>
      </c>
      <c r="X14" s="24" t="s">
        <v>20</v>
      </c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2"/>
      <c r="AJ14" s="22"/>
      <c r="AK14" s="22"/>
      <c r="AL14" s="41"/>
      <c r="AM14" s="108" t="s">
        <v>35</v>
      </c>
      <c r="AN14" s="111" t="s">
        <v>48</v>
      </c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3"/>
      <c r="AZ14" s="35"/>
      <c r="BA14" s="35"/>
      <c r="BB14" s="35"/>
      <c r="BC14" s="35"/>
      <c r="BD14" s="35"/>
      <c r="BE14" s="38"/>
      <c r="BF14" s="122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</row>
    <row r="15" spans="1:69" ht="12.75" customHeight="1" x14ac:dyDescent="0.2">
      <c r="A15" s="1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106"/>
      <c r="W15" s="107"/>
      <c r="X15" s="21" t="s">
        <v>19</v>
      </c>
      <c r="Y15" s="20"/>
      <c r="Z15" s="20"/>
      <c r="AA15" s="20"/>
      <c r="AB15" s="20"/>
      <c r="AC15" s="20"/>
      <c r="AD15" s="19"/>
      <c r="AE15" s="18"/>
      <c r="AF15" s="18"/>
      <c r="AG15" s="18"/>
      <c r="AH15" s="17"/>
      <c r="AI15" s="106"/>
      <c r="AJ15" s="106"/>
      <c r="AK15" s="106"/>
      <c r="AL15" s="37"/>
      <c r="AM15" s="109"/>
      <c r="AN15" s="114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6"/>
      <c r="AZ15" s="15"/>
      <c r="BA15" s="15"/>
      <c r="BB15" s="15"/>
      <c r="BC15" s="15"/>
      <c r="BD15" s="15"/>
      <c r="BE15" s="42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</row>
    <row r="16" spans="1:69" ht="24.75" customHeight="1" x14ac:dyDescent="0.2">
      <c r="A16" s="1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106"/>
      <c r="W16" s="106"/>
      <c r="X16" s="124" t="s">
        <v>18</v>
      </c>
      <c r="Y16" s="124" t="s">
        <v>17</v>
      </c>
      <c r="Z16" s="125" t="s">
        <v>16</v>
      </c>
      <c r="AA16" s="126" t="s">
        <v>15</v>
      </c>
      <c r="AB16" s="126"/>
      <c r="AC16" s="126"/>
      <c r="AD16" s="126"/>
      <c r="AE16" s="2"/>
      <c r="AF16" s="2"/>
      <c r="AG16" s="2"/>
      <c r="AH16" s="127" t="s">
        <v>14</v>
      </c>
      <c r="AI16" s="124" t="s">
        <v>13</v>
      </c>
      <c r="AJ16" s="124" t="s">
        <v>12</v>
      </c>
      <c r="AK16" s="124" t="s">
        <v>11</v>
      </c>
      <c r="AL16" s="108" t="s">
        <v>34</v>
      </c>
      <c r="AM16" s="109"/>
      <c r="AN16" s="35" t="s">
        <v>36</v>
      </c>
      <c r="AO16" s="35" t="s">
        <v>37</v>
      </c>
      <c r="AP16" s="35" t="s">
        <v>38</v>
      </c>
      <c r="AQ16" s="35" t="s">
        <v>39</v>
      </c>
      <c r="AR16" s="35" t="s">
        <v>40</v>
      </c>
      <c r="AS16" s="35" t="s">
        <v>41</v>
      </c>
      <c r="AT16" s="35" t="s">
        <v>42</v>
      </c>
      <c r="AU16" s="35" t="s">
        <v>43</v>
      </c>
      <c r="AV16" s="35" t="s">
        <v>44</v>
      </c>
      <c r="AW16" s="35" t="s">
        <v>45</v>
      </c>
      <c r="AX16" s="35" t="s">
        <v>46</v>
      </c>
      <c r="AY16" s="35" t="s">
        <v>47</v>
      </c>
      <c r="AZ16" s="15"/>
      <c r="BA16" s="15"/>
      <c r="BB16" s="15"/>
      <c r="BC16" s="15"/>
      <c r="BD16" s="15"/>
      <c r="BE16" s="42"/>
      <c r="BF16" s="46"/>
      <c r="BG16" s="47"/>
      <c r="BH16" s="47"/>
      <c r="BI16" s="47"/>
      <c r="BJ16" s="47"/>
      <c r="BK16" s="47"/>
      <c r="BL16" s="47"/>
      <c r="BM16" s="47"/>
      <c r="BN16" s="47"/>
      <c r="BO16" s="47"/>
      <c r="BP16" s="48"/>
      <c r="BQ16" s="48"/>
    </row>
    <row r="17" spans="1:69" ht="20.25" hidden="1" customHeight="1" x14ac:dyDescent="0.2">
      <c r="A17" s="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06"/>
      <c r="X17" s="106"/>
      <c r="Y17" s="106"/>
      <c r="Z17" s="107"/>
      <c r="AA17" s="108"/>
      <c r="AB17" s="108"/>
      <c r="AC17" s="108"/>
      <c r="AD17" s="108"/>
      <c r="AE17" s="2"/>
      <c r="AF17" s="2"/>
      <c r="AG17" s="2"/>
      <c r="AH17" s="128"/>
      <c r="AI17" s="106"/>
      <c r="AJ17" s="106"/>
      <c r="AK17" s="106"/>
      <c r="AL17" s="110"/>
      <c r="AM17" s="110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15"/>
      <c r="BA17" s="15"/>
      <c r="BB17" s="15"/>
      <c r="BC17" s="15"/>
      <c r="BD17" s="15"/>
      <c r="BE17" s="15"/>
      <c r="BF17" s="44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</row>
    <row r="18" spans="1:69" ht="12.75" customHeight="1" x14ac:dyDescent="0.2">
      <c r="A18" s="7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14">
        <v>1</v>
      </c>
      <c r="W18" s="10">
        <v>1</v>
      </c>
      <c r="X18" s="10">
        <v>2</v>
      </c>
      <c r="Y18" s="10">
        <v>3</v>
      </c>
      <c r="Z18" s="10">
        <v>4</v>
      </c>
      <c r="AA18" s="11"/>
      <c r="AB18" s="13">
        <v>5</v>
      </c>
      <c r="AC18" s="13"/>
      <c r="AD18" s="12">
        <v>8</v>
      </c>
      <c r="AE18" s="2"/>
      <c r="AF18" s="2"/>
      <c r="AG18" s="2"/>
      <c r="AH18" s="10">
        <v>9</v>
      </c>
      <c r="AI18" s="10">
        <v>10</v>
      </c>
      <c r="AJ18" s="10">
        <v>11</v>
      </c>
      <c r="AK18" s="10">
        <v>12</v>
      </c>
      <c r="AL18" s="10">
        <v>13</v>
      </c>
      <c r="AM18" s="10">
        <v>14</v>
      </c>
      <c r="AN18" s="10">
        <v>15</v>
      </c>
      <c r="AO18" s="10">
        <v>16</v>
      </c>
      <c r="AP18" s="10">
        <v>17</v>
      </c>
      <c r="AQ18" s="10">
        <v>18</v>
      </c>
      <c r="AR18" s="10">
        <v>19</v>
      </c>
      <c r="AS18" s="10">
        <v>20</v>
      </c>
      <c r="AT18" s="10">
        <v>21</v>
      </c>
      <c r="AU18" s="10">
        <v>22</v>
      </c>
      <c r="AV18" s="10">
        <v>23</v>
      </c>
      <c r="AW18" s="10">
        <v>24</v>
      </c>
      <c r="AX18" s="10">
        <v>25</v>
      </c>
      <c r="AY18" s="10">
        <v>26</v>
      </c>
      <c r="AZ18" s="9"/>
      <c r="BA18" s="9"/>
      <c r="BB18" s="8"/>
      <c r="BC18" s="8"/>
      <c r="BD18" s="8"/>
      <c r="BE18" s="43"/>
      <c r="BF18" s="46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77" customFormat="1" ht="12.75" customHeight="1" x14ac:dyDescent="0.2">
      <c r="A19" s="74"/>
      <c r="B19" s="129" t="s">
        <v>10</v>
      </c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30"/>
      <c r="X19" s="50">
        <v>608</v>
      </c>
      <c r="Y19" s="51">
        <v>5</v>
      </c>
      <c r="Z19" s="52">
        <v>3</v>
      </c>
      <c r="AA19" s="51">
        <v>3</v>
      </c>
      <c r="AB19" s="53" t="s">
        <v>7</v>
      </c>
      <c r="AC19" s="54">
        <v>1</v>
      </c>
      <c r="AD19" s="55">
        <v>20030</v>
      </c>
      <c r="AE19" s="56">
        <v>2</v>
      </c>
      <c r="AF19" s="56">
        <v>4</v>
      </c>
      <c r="AG19" s="56">
        <v>4</v>
      </c>
      <c r="AH19" s="57">
        <v>244</v>
      </c>
      <c r="AI19" s="58" t="s">
        <v>57</v>
      </c>
      <c r="AJ19" s="59" t="s">
        <v>6</v>
      </c>
      <c r="AK19" s="59" t="s">
        <v>33</v>
      </c>
      <c r="AL19" s="59" t="s">
        <v>2</v>
      </c>
      <c r="AM19" s="60">
        <v>-204000</v>
      </c>
      <c r="AN19" s="60">
        <v>-204000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0</v>
      </c>
      <c r="AW19" s="60">
        <v>-126.26</v>
      </c>
      <c r="AX19" s="60">
        <v>0</v>
      </c>
      <c r="AY19" s="67">
        <v>0</v>
      </c>
      <c r="AZ19" s="117"/>
      <c r="BA19" s="117"/>
      <c r="BB19" s="117"/>
      <c r="BC19" s="117"/>
      <c r="BD19" s="117"/>
      <c r="BE19" s="118"/>
      <c r="BF19" s="75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</row>
    <row r="20" spans="1:69" s="77" customFormat="1" ht="24" customHeight="1" x14ac:dyDescent="0.2">
      <c r="A20" s="75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2"/>
      <c r="X20" s="50"/>
      <c r="Y20" s="63"/>
      <c r="Z20" s="64"/>
      <c r="AA20" s="51"/>
      <c r="AB20" s="53"/>
      <c r="AC20" s="54"/>
      <c r="AD20" s="55"/>
      <c r="AE20" s="56"/>
      <c r="AF20" s="56"/>
      <c r="AG20" s="56"/>
      <c r="AH20" s="65"/>
      <c r="AI20" s="66"/>
      <c r="AJ20" s="59"/>
      <c r="AK20" s="68"/>
      <c r="AL20" s="59"/>
      <c r="AM20" s="67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7"/>
      <c r="AZ20" s="78"/>
      <c r="BA20" s="78"/>
      <c r="BB20" s="78"/>
      <c r="BC20" s="78"/>
      <c r="BD20" s="78"/>
      <c r="BE20" s="79"/>
      <c r="BF20" s="75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</row>
    <row r="21" spans="1:69" s="77" customFormat="1" ht="24" customHeight="1" x14ac:dyDescent="0.2">
      <c r="A21" s="75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2"/>
      <c r="X21" s="50"/>
      <c r="Y21" s="63"/>
      <c r="Z21" s="64"/>
      <c r="AA21" s="51"/>
      <c r="AB21" s="53"/>
      <c r="AC21" s="54"/>
      <c r="AD21" s="55"/>
      <c r="AE21" s="56"/>
      <c r="AF21" s="56"/>
      <c r="AG21" s="56"/>
      <c r="AH21" s="65"/>
      <c r="AI21" s="66"/>
      <c r="AJ21" s="59"/>
      <c r="AK21" s="68"/>
      <c r="AL21" s="59"/>
      <c r="AM21" s="67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7"/>
      <c r="AZ21" s="78"/>
      <c r="BA21" s="78"/>
      <c r="BB21" s="78"/>
      <c r="BC21" s="78"/>
      <c r="BD21" s="78"/>
      <c r="BE21" s="79"/>
      <c r="BF21" s="75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</row>
    <row r="22" spans="1:69" s="77" customFormat="1" ht="24" customHeight="1" x14ac:dyDescent="0.2">
      <c r="A22" s="75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2"/>
      <c r="X22" s="50"/>
      <c r="Y22" s="63"/>
      <c r="Z22" s="64"/>
      <c r="AA22" s="51"/>
      <c r="AB22" s="53"/>
      <c r="AC22" s="54"/>
      <c r="AD22" s="55"/>
      <c r="AE22" s="56"/>
      <c r="AF22" s="56"/>
      <c r="AG22" s="56"/>
      <c r="AH22" s="65"/>
      <c r="AI22" s="66"/>
      <c r="AJ22" s="59"/>
      <c r="AK22" s="68"/>
      <c r="AL22" s="59"/>
      <c r="AM22" s="67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7"/>
      <c r="AZ22" s="78"/>
      <c r="BA22" s="78"/>
      <c r="BB22" s="78"/>
      <c r="BC22" s="78"/>
      <c r="BD22" s="78"/>
      <c r="BE22" s="79"/>
      <c r="BF22" s="75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</row>
    <row r="23" spans="1:69" s="77" customFormat="1" ht="18.600000000000001" customHeight="1" x14ac:dyDescent="0.2">
      <c r="A23" s="75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2"/>
      <c r="X23" s="50"/>
      <c r="Y23" s="63"/>
      <c r="Z23" s="64"/>
      <c r="AA23" s="51"/>
      <c r="AB23" s="53"/>
      <c r="AC23" s="54"/>
      <c r="AD23" s="55"/>
      <c r="AE23" s="56"/>
      <c r="AF23" s="56"/>
      <c r="AG23" s="56"/>
      <c r="AH23" s="65"/>
      <c r="AI23" s="66"/>
      <c r="AJ23" s="59"/>
      <c r="AK23" s="68"/>
      <c r="AL23" s="59"/>
      <c r="AM23" s="67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7"/>
      <c r="AZ23" s="78"/>
      <c r="BA23" s="78"/>
      <c r="BB23" s="78"/>
      <c r="BC23" s="78"/>
      <c r="BD23" s="78"/>
      <c r="BE23" s="79"/>
      <c r="BF23" s="75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</row>
    <row r="24" spans="1:69" s="77" customFormat="1" ht="18.600000000000001" customHeight="1" x14ac:dyDescent="0.2">
      <c r="A24" s="75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2"/>
      <c r="X24" s="50"/>
      <c r="Y24" s="63"/>
      <c r="Z24" s="64"/>
      <c r="AA24" s="51"/>
      <c r="AB24" s="53"/>
      <c r="AC24" s="54"/>
      <c r="AD24" s="55"/>
      <c r="AE24" s="56"/>
      <c r="AF24" s="56"/>
      <c r="AG24" s="56"/>
      <c r="AH24" s="65"/>
      <c r="AI24" s="66"/>
      <c r="AJ24" s="59"/>
      <c r="AK24" s="68"/>
      <c r="AL24" s="59"/>
      <c r="AM24" s="67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7"/>
      <c r="AZ24" s="78"/>
      <c r="BA24" s="78"/>
      <c r="BB24" s="78"/>
      <c r="BC24" s="78"/>
      <c r="BD24" s="78"/>
      <c r="BE24" s="79"/>
      <c r="BF24" s="75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</row>
    <row r="25" spans="1:69" s="77" customFormat="1" ht="18.600000000000001" customHeight="1" x14ac:dyDescent="0.2">
      <c r="A25" s="75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2"/>
      <c r="X25" s="50"/>
      <c r="Y25" s="63"/>
      <c r="Z25" s="64"/>
      <c r="AA25" s="51"/>
      <c r="AB25" s="53"/>
      <c r="AC25" s="54"/>
      <c r="AD25" s="55"/>
      <c r="AE25" s="56"/>
      <c r="AF25" s="56"/>
      <c r="AG25" s="56"/>
      <c r="AH25" s="65"/>
      <c r="AI25" s="66"/>
      <c r="AJ25" s="59"/>
      <c r="AK25" s="68"/>
      <c r="AL25" s="59"/>
      <c r="AM25" s="67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7"/>
      <c r="AZ25" s="78"/>
      <c r="BA25" s="78"/>
      <c r="BB25" s="78"/>
      <c r="BC25" s="78"/>
      <c r="BD25" s="78"/>
      <c r="BE25" s="79"/>
      <c r="BF25" s="75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</row>
    <row r="26" spans="1:69" s="77" customFormat="1" ht="18.600000000000001" customHeight="1" x14ac:dyDescent="0.2">
      <c r="A26" s="75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2"/>
      <c r="X26" s="50"/>
      <c r="Y26" s="63"/>
      <c r="Z26" s="64"/>
      <c r="AA26" s="51"/>
      <c r="AB26" s="53"/>
      <c r="AC26" s="54"/>
      <c r="AD26" s="55"/>
      <c r="AE26" s="56"/>
      <c r="AF26" s="56"/>
      <c r="AG26" s="56"/>
      <c r="AH26" s="65"/>
      <c r="AI26" s="66"/>
      <c r="AJ26" s="59"/>
      <c r="AK26" s="68"/>
      <c r="AL26" s="59"/>
      <c r="AM26" s="67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7"/>
      <c r="AZ26" s="78"/>
      <c r="BA26" s="78"/>
      <c r="BB26" s="78"/>
      <c r="BC26" s="78"/>
      <c r="BD26" s="78"/>
      <c r="BE26" s="79"/>
      <c r="BF26" s="75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</row>
    <row r="27" spans="1:69" s="77" customFormat="1" ht="12.75" customHeight="1" x14ac:dyDescent="0.2">
      <c r="A27" s="80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70" t="s">
        <v>5</v>
      </c>
      <c r="X27" s="71">
        <v>608</v>
      </c>
      <c r="Y27" s="71">
        <v>11</v>
      </c>
      <c r="Z27" s="71">
        <v>1</v>
      </c>
      <c r="AA27" s="51"/>
      <c r="AB27" s="53"/>
      <c r="AC27" s="54"/>
      <c r="AD27" s="55"/>
      <c r="AE27" s="72">
        <v>2</v>
      </c>
      <c r="AF27" s="72">
        <v>4</v>
      </c>
      <c r="AG27" s="72">
        <v>4</v>
      </c>
      <c r="AH27" s="65"/>
      <c r="AI27" s="71" t="s">
        <v>4</v>
      </c>
      <c r="AJ27" s="71" t="s">
        <v>3</v>
      </c>
      <c r="AK27" s="71">
        <v>10100</v>
      </c>
      <c r="AL27" s="71"/>
      <c r="AM27" s="73">
        <f>AM19+AM20+AM21+AM22+AM23+AM24+AM25+AM26</f>
        <v>-204000</v>
      </c>
      <c r="AN27" s="60">
        <v>0</v>
      </c>
      <c r="AO27" s="60">
        <v>0</v>
      </c>
      <c r="AP27" s="60">
        <v>0</v>
      </c>
      <c r="AQ27" s="73">
        <v>0</v>
      </c>
      <c r="AR27" s="60">
        <v>0</v>
      </c>
      <c r="AS27" s="73">
        <v>0</v>
      </c>
      <c r="AT27" s="60">
        <v>0</v>
      </c>
      <c r="AU27" s="60">
        <v>0</v>
      </c>
      <c r="AV27" s="60">
        <v>0</v>
      </c>
      <c r="AW27" s="60">
        <v>0</v>
      </c>
      <c r="AX27" s="60">
        <v>0</v>
      </c>
      <c r="AY27" s="67">
        <v>0</v>
      </c>
      <c r="AZ27" s="81"/>
      <c r="BA27" s="82"/>
      <c r="BB27" s="82"/>
      <c r="BC27" s="82"/>
      <c r="BD27" s="82"/>
      <c r="BE27" s="83"/>
      <c r="BF27" s="84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</row>
    <row r="28" spans="1:69" ht="12.7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2"/>
      <c r="AE28" s="2"/>
      <c r="AF28" s="2"/>
      <c r="AG28" s="2"/>
      <c r="AH28" s="2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1"/>
      <c r="BF28" s="49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</row>
    <row r="29" spans="1:69" ht="11.25" customHeight="1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119" t="s">
        <v>65</v>
      </c>
      <c r="X29" s="131"/>
      <c r="Y29" s="131"/>
      <c r="Z29" s="131"/>
      <c r="AA29" s="131"/>
      <c r="AB29" s="131"/>
      <c r="AC29" s="131"/>
      <c r="AD29" s="131"/>
      <c r="AE29" s="2"/>
      <c r="AF29" s="2"/>
      <c r="AG29" s="2"/>
      <c r="AH29" s="120"/>
      <c r="AI29" s="121"/>
      <c r="AJ29" s="121"/>
      <c r="AK29" s="121"/>
      <c r="AL29" s="34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1"/>
      <c r="BF29" s="49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69" ht="12.75" customHeight="1" x14ac:dyDescent="0.2">
      <c r="A30" s="3" t="s">
        <v>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131"/>
      <c r="X30" s="131"/>
      <c r="Y30" s="131"/>
      <c r="Z30" s="131"/>
      <c r="AA30" s="131"/>
      <c r="AB30" s="131"/>
      <c r="AC30" s="131"/>
      <c r="AD30" s="131"/>
      <c r="AE30" s="2"/>
      <c r="AF30" s="2"/>
      <c r="AG30" s="2"/>
      <c r="AH30" s="121"/>
      <c r="AI30" s="121"/>
      <c r="AJ30" s="121"/>
      <c r="AK30" s="121"/>
      <c r="AL30" s="34"/>
      <c r="AM30" s="4" t="s">
        <v>1</v>
      </c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1"/>
      <c r="BF30" s="1"/>
    </row>
    <row r="31" spans="1:69" ht="12.75" customHeight="1" x14ac:dyDescent="0.2">
      <c r="A31" s="3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131"/>
      <c r="X31" s="131"/>
      <c r="Y31" s="131"/>
      <c r="Z31" s="131"/>
      <c r="AA31" s="131"/>
      <c r="AB31" s="131"/>
      <c r="AC31" s="131"/>
      <c r="AD31" s="131"/>
      <c r="AE31" s="2"/>
      <c r="AF31" s="2"/>
      <c r="AG31" s="2"/>
      <c r="AH31" s="121"/>
      <c r="AI31" s="121"/>
      <c r="AJ31" s="121"/>
      <c r="AK31" s="121"/>
      <c r="AL31" s="34"/>
      <c r="AM31" s="4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1"/>
      <c r="BF31" s="1"/>
    </row>
    <row r="32" spans="1:69" ht="1.5" customHeight="1" x14ac:dyDescent="0.2">
      <c r="A32" s="3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1"/>
      <c r="X32" s="131"/>
      <c r="Y32" s="131"/>
      <c r="Z32" s="131"/>
      <c r="AA32" s="131"/>
      <c r="AB32" s="131"/>
      <c r="AC32" s="131"/>
      <c r="AD32" s="131"/>
      <c r="AE32" s="2"/>
      <c r="AF32" s="2"/>
      <c r="AG32" s="2"/>
      <c r="AH32" s="121"/>
      <c r="AI32" s="121"/>
      <c r="AJ32" s="121"/>
      <c r="AK32" s="121"/>
      <c r="AL32" s="34"/>
      <c r="AM32" s="4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"/>
      <c r="BF32" s="1"/>
    </row>
    <row r="33" spans="1:58" ht="12.75" customHeight="1" x14ac:dyDescent="0.2">
      <c r="A33" s="3" t="s">
        <v>1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131"/>
      <c r="X33" s="131"/>
      <c r="Y33" s="131"/>
      <c r="Z33" s="131"/>
      <c r="AA33" s="131"/>
      <c r="AB33" s="131"/>
      <c r="AC33" s="131"/>
      <c r="AD33" s="131"/>
      <c r="AE33" s="2"/>
      <c r="AF33" s="2"/>
      <c r="AG33" s="2"/>
      <c r="AH33" s="121"/>
      <c r="AI33" s="121"/>
      <c r="AJ33" s="121"/>
      <c r="AK33" s="121"/>
      <c r="AL33" s="34"/>
      <c r="AM33" s="4" t="s">
        <v>1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"/>
      <c r="BF33" s="1"/>
    </row>
    <row r="34" spans="1:58" ht="12.75" customHeight="1" x14ac:dyDescent="0.2">
      <c r="A34" s="3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131"/>
      <c r="X34" s="131"/>
      <c r="Y34" s="131"/>
      <c r="Z34" s="131"/>
      <c r="AA34" s="131"/>
      <c r="AB34" s="131"/>
      <c r="AC34" s="131"/>
      <c r="AD34" s="131"/>
      <c r="AE34" s="2"/>
      <c r="AF34" s="2"/>
      <c r="AG34" s="2"/>
      <c r="AH34" s="121"/>
      <c r="AI34" s="121"/>
      <c r="AJ34" s="121"/>
      <c r="AK34" s="121"/>
      <c r="AL34" s="34"/>
      <c r="AM34" s="4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"/>
      <c r="BF34" s="1"/>
    </row>
    <row r="35" spans="1:58" ht="1.5" customHeight="1" x14ac:dyDescent="0.2">
      <c r="A35" s="3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131"/>
      <c r="X35" s="131"/>
      <c r="Y35" s="131"/>
      <c r="Z35" s="131"/>
      <c r="AA35" s="131"/>
      <c r="AB35" s="131"/>
      <c r="AC35" s="131"/>
      <c r="AD35" s="131"/>
      <c r="AE35" s="2"/>
      <c r="AF35" s="2"/>
      <c r="AG35" s="2"/>
      <c r="AH35" s="121"/>
      <c r="AI35" s="121"/>
      <c r="AJ35" s="121"/>
      <c r="AK35" s="121"/>
      <c r="AL35" s="34"/>
      <c r="AM35" s="4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"/>
      <c r="BF35" s="1"/>
    </row>
    <row r="36" spans="1:58" ht="12.75" customHeight="1" x14ac:dyDescent="0.2">
      <c r="A36" s="3" t="s">
        <v>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131"/>
      <c r="X36" s="131"/>
      <c r="Y36" s="131"/>
      <c r="Z36" s="131"/>
      <c r="AA36" s="131"/>
      <c r="AB36" s="131"/>
      <c r="AC36" s="131"/>
      <c r="AD36" s="131"/>
      <c r="AE36" s="2"/>
      <c r="AF36" s="2"/>
      <c r="AG36" s="2"/>
      <c r="AH36" s="121"/>
      <c r="AI36" s="121"/>
      <c r="AJ36" s="121"/>
      <c r="AK36" s="121"/>
      <c r="AL36" s="34"/>
      <c r="AM36" s="4" t="s">
        <v>1</v>
      </c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"/>
      <c r="BF36" s="1"/>
    </row>
    <row r="37" spans="1:58" ht="12.75" hidden="1" customHeight="1" x14ac:dyDescent="0.2">
      <c r="A37" s="3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131"/>
      <c r="X37" s="131"/>
      <c r="Y37" s="131"/>
      <c r="Z37" s="131"/>
      <c r="AA37" s="131"/>
      <c r="AB37" s="131"/>
      <c r="AC37" s="131"/>
      <c r="AD37" s="131"/>
      <c r="AE37" s="2"/>
      <c r="AF37" s="2"/>
      <c r="AG37" s="2"/>
      <c r="AH37" s="121"/>
      <c r="AI37" s="121"/>
      <c r="AJ37" s="121"/>
      <c r="AK37" s="121"/>
      <c r="AL37" s="34"/>
      <c r="AM37" s="4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"/>
      <c r="BF37" s="1"/>
    </row>
    <row r="38" spans="1:58" ht="2.25" hidden="1" customHeight="1" x14ac:dyDescent="0.2">
      <c r="A38" s="3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131"/>
      <c r="X38" s="131"/>
      <c r="Y38" s="131"/>
      <c r="Z38" s="131"/>
      <c r="AA38" s="131"/>
      <c r="AB38" s="131"/>
      <c r="AC38" s="131"/>
      <c r="AD38" s="131"/>
      <c r="AE38" s="2"/>
      <c r="AF38" s="2"/>
      <c r="AG38" s="2"/>
      <c r="AH38" s="121"/>
      <c r="AI38" s="121"/>
      <c r="AJ38" s="121"/>
      <c r="AK38" s="121"/>
      <c r="AL38" s="34"/>
      <c r="AM38" s="4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"/>
      <c r="BF38" s="1"/>
    </row>
    <row r="39" spans="1:58" ht="12.75" hidden="1" customHeight="1" x14ac:dyDescent="0.2">
      <c r="A39" s="3" t="s">
        <v>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131"/>
      <c r="X39" s="131"/>
      <c r="Y39" s="131"/>
      <c r="Z39" s="131"/>
      <c r="AA39" s="131"/>
      <c r="AB39" s="131"/>
      <c r="AC39" s="131"/>
      <c r="AD39" s="131"/>
      <c r="AE39" s="2"/>
      <c r="AF39" s="2"/>
      <c r="AG39" s="2"/>
      <c r="AH39" s="121"/>
      <c r="AI39" s="121"/>
      <c r="AJ39" s="121"/>
      <c r="AK39" s="121"/>
      <c r="AL39" s="34"/>
      <c r="AM39" s="4" t="s">
        <v>1</v>
      </c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"/>
      <c r="BF39" s="1"/>
    </row>
    <row r="40" spans="1:58" ht="12.75" hidden="1" customHeight="1" x14ac:dyDescent="0.2">
      <c r="A40" s="1" t="s">
        <v>0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31"/>
      <c r="X40" s="131"/>
      <c r="Y40" s="131"/>
      <c r="Z40" s="131"/>
      <c r="AA40" s="131"/>
      <c r="AB40" s="131"/>
      <c r="AC40" s="131"/>
      <c r="AD40" s="131"/>
      <c r="AE40" s="2"/>
      <c r="AF40" s="2"/>
      <c r="AG40" s="2"/>
      <c r="AH40" s="121"/>
      <c r="AI40" s="121"/>
      <c r="AJ40" s="121"/>
      <c r="AK40" s="121"/>
      <c r="AL40" s="34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</row>
    <row r="41" spans="1:58" hidden="1" x14ac:dyDescent="0.2">
      <c r="W41" s="131"/>
      <c r="X41" s="131"/>
      <c r="Y41" s="131"/>
      <c r="Z41" s="131"/>
      <c r="AA41" s="131"/>
      <c r="AB41" s="131"/>
      <c r="AC41" s="131"/>
      <c r="AD41" s="131"/>
      <c r="AH41" s="121"/>
      <c r="AI41" s="121"/>
      <c r="AJ41" s="121"/>
      <c r="AK41" s="121"/>
      <c r="AL41" s="34"/>
    </row>
    <row r="42" spans="1:58" hidden="1" x14ac:dyDescent="0.2">
      <c r="W42" s="131"/>
      <c r="X42" s="131"/>
      <c r="Y42" s="131"/>
      <c r="Z42" s="131"/>
      <c r="AA42" s="131"/>
      <c r="AB42" s="131"/>
      <c r="AC42" s="131"/>
      <c r="AD42" s="131"/>
      <c r="AH42" s="121"/>
      <c r="AI42" s="121"/>
      <c r="AJ42" s="121"/>
      <c r="AK42" s="121"/>
      <c r="AL42" s="34"/>
    </row>
    <row r="44" spans="1:58" x14ac:dyDescent="0.2">
      <c r="W44" s="33" t="s">
        <v>66</v>
      </c>
    </row>
    <row r="46" spans="1:58" x14ac:dyDescent="0.2">
      <c r="W46" s="33" t="s">
        <v>32</v>
      </c>
    </row>
  </sheetData>
  <mergeCells count="22">
    <mergeCell ref="AK1:AY1"/>
    <mergeCell ref="A5:AY5"/>
    <mergeCell ref="X9:AY9"/>
    <mergeCell ref="V14:V16"/>
    <mergeCell ref="W14:W17"/>
    <mergeCell ref="AI15:AK15"/>
    <mergeCell ref="AJ16:AJ17"/>
    <mergeCell ref="AK16:AK17"/>
    <mergeCell ref="AL16:AL17"/>
    <mergeCell ref="AM14:AM17"/>
    <mergeCell ref="X16:X17"/>
    <mergeCell ref="Y16:Y17"/>
    <mergeCell ref="Z16:Z17"/>
    <mergeCell ref="AA16:AD17"/>
    <mergeCell ref="AH16:AH17"/>
    <mergeCell ref="AI16:AI17"/>
    <mergeCell ref="B19:W19"/>
    <mergeCell ref="AZ19:BE19"/>
    <mergeCell ref="AN14:AY15"/>
    <mergeCell ref="BF14:BQ15"/>
    <mergeCell ref="W29:AD42"/>
    <mergeCell ref="AH29:AK42"/>
  </mergeCells>
  <pageMargins left="0.23622048182750299" right="0.23622048182750299" top="0.39370078740157499" bottom="0.39370078740157499" header="0.23622048182750299" footer="0.23622048182750299"/>
  <pageSetup paperSize="9" scale="95" fitToHeight="0" orientation="landscape" verticalDpi="0" r:id="rId1"/>
  <headerFooter alignWithMargins="0">
    <oddFooter>&amp;Cстр.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N63" sqref="N6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предлож</vt:lpstr>
      <vt:lpstr>предл (м)</vt:lpstr>
      <vt:lpstr>Лист1</vt:lpstr>
      <vt:lpstr>'предл (м)'!Заголовки_для_печати</vt:lpstr>
      <vt:lpstr>предлож!Заголовки_для_печати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</cp:lastModifiedBy>
  <cp:lastPrinted>2024-01-24T08:18:42Z</cp:lastPrinted>
  <dcterms:created xsi:type="dcterms:W3CDTF">2022-12-20T05:19:59Z</dcterms:created>
  <dcterms:modified xsi:type="dcterms:W3CDTF">2024-03-21T06:30:05Z</dcterms:modified>
</cp:coreProperties>
</file>